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charts/chart6.xml" ContentType="application/vnd.openxmlformats-officedocument.drawingml.chart+xml"/>
  <Override PartName="/xl/charts/chart7.xml" ContentType="application/vnd.openxmlformats-officedocument.drawingml.chart+xml"/>
  <Override PartName="/xl/drawings/drawing2.xml" ContentType="application/vnd.openxmlformats-officedocument.drawing+xml"/>
  <Override PartName="/xl/charts/chart8.xml" ContentType="application/vnd.openxmlformats-officedocument.drawingml.chart+xml"/>
  <Override PartName="/xl/charts/chart9.xml" ContentType="application/vnd.openxmlformats-officedocument.drawingml.chart+xml"/>
  <Override PartName="/xl/charts/chart10.xml" ContentType="application/vnd.openxmlformats-officedocument.drawingml.chart+xml"/>
  <Override PartName="/xl/charts/chart11.xml" ContentType="application/vnd.openxmlformats-officedocument.drawingml.chart+xml"/>
  <Override PartName="/xl/charts/chart12.xml" ContentType="application/vnd.openxmlformats-officedocument.drawingml.chart+xml"/>
  <Override PartName="/xl/charts/chart13.xml" ContentType="application/vnd.openxmlformats-officedocument.drawingml.chart+xml"/>
  <Override PartName="/xl/charts/chart14.xml" ContentType="application/vnd.openxmlformats-officedocument.drawingml.chart+xml"/>
  <Override PartName="/xl/drawings/drawing3.xml" ContentType="application/vnd.openxmlformats-officedocument.drawing+xml"/>
  <Override PartName="/xl/charts/chart15.xml" ContentType="application/vnd.openxmlformats-officedocument.drawingml.chart+xml"/>
  <Override PartName="/xl/charts/chart16.xml" ContentType="application/vnd.openxmlformats-officedocument.drawingml.chart+xml"/>
  <Override PartName="/xl/charts/chart17.xml" ContentType="application/vnd.openxmlformats-officedocument.drawingml.chart+xml"/>
  <Override PartName="/xl/charts/chart18.xml" ContentType="application/vnd.openxmlformats-officedocument.drawingml.chart+xml"/>
  <Override PartName="/xl/charts/chart19.xml" ContentType="application/vnd.openxmlformats-officedocument.drawingml.chart+xml"/>
  <Override PartName="/xl/charts/chart20.xml" ContentType="application/vnd.openxmlformats-officedocument.drawingml.chart+xml"/>
  <Override PartName="/xl/charts/chart21.xml" ContentType="application/vnd.openxmlformats-officedocument.drawingml.chart+xml"/>
  <Override PartName="/xl/drawings/drawing4.xml" ContentType="application/vnd.openxmlformats-officedocument.drawing+xml"/>
  <Override PartName="/xl/charts/chart22.xml" ContentType="application/vnd.openxmlformats-officedocument.drawingml.chart+xml"/>
  <Override PartName="/xl/charts/chart23.xml" ContentType="application/vnd.openxmlformats-officedocument.drawingml.chart+xml"/>
  <Override PartName="/xl/charts/chart24.xml" ContentType="application/vnd.openxmlformats-officedocument.drawingml.chart+xml"/>
  <Override PartName="/xl/charts/chart25.xml" ContentType="application/vnd.openxmlformats-officedocument.drawingml.chart+xml"/>
  <Override PartName="/xl/charts/chart26.xml" ContentType="application/vnd.openxmlformats-officedocument.drawingml.chart+xml"/>
  <Override PartName="/xl/charts/chart27.xml" ContentType="application/vnd.openxmlformats-officedocument.drawingml.chart+xml"/>
  <Override PartName="/xl/drawings/drawing5.xml" ContentType="application/vnd.openxmlformats-officedocument.drawing+xml"/>
  <Override PartName="/xl/charts/chart28.xml" ContentType="application/vnd.openxmlformats-officedocument.drawingml.chart+xml"/>
  <Override PartName="/xl/charts/chart29.xml" ContentType="application/vnd.openxmlformats-officedocument.drawingml.chart+xml"/>
  <Override PartName="/xl/charts/chart30.xml" ContentType="application/vnd.openxmlformats-officedocument.drawingml.chart+xml"/>
  <Override PartName="/xl/charts/chart31.xml" ContentType="application/vnd.openxmlformats-officedocument.drawingml.chart+xml"/>
  <Override PartName="/xl/charts/chart32.xml" ContentType="application/vnd.openxmlformats-officedocument.drawingml.chart+xml"/>
  <Override PartName="/xl/charts/chart33.xml" ContentType="application/vnd.openxmlformats-officedocument.drawingml.chart+xml"/>
  <Override PartName="/xl/drawings/drawing6.xml" ContentType="application/vnd.openxmlformats-officedocument.drawing+xml"/>
  <Override PartName="/xl/charts/chart34.xml" ContentType="application/vnd.openxmlformats-officedocument.drawingml.chart+xml"/>
  <Override PartName="/xl/charts/chart35.xml" ContentType="application/vnd.openxmlformats-officedocument.drawingml.chart+xml"/>
  <Override PartName="/xl/charts/chart36.xml" ContentType="application/vnd.openxmlformats-officedocument.drawingml.chart+xml"/>
  <Override PartName="/xl/charts/chart37.xml" ContentType="application/vnd.openxmlformats-officedocument.drawingml.chart+xml"/>
  <Override PartName="/xl/charts/chart38.xml" ContentType="application/vnd.openxmlformats-officedocument.drawingml.chart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/>
  <mc:AlternateContent xmlns:mc="http://schemas.openxmlformats.org/markup-compatibility/2006">
    <mc:Choice Requires="x15">
      <x15ac:absPath xmlns:x15ac="http://schemas.microsoft.com/office/spreadsheetml/2010/11/ac" url="https://d.docs.live.net/cb40a81adf5044b5/meine_Dokumente/Startup/optimaL/Astra Consulting/"/>
    </mc:Choice>
  </mc:AlternateContent>
  <xr:revisionPtr revIDLastSave="53" documentId="13_ncr:1_{BD5B4B14-B7DE-4F11-83E3-044096959D20}" xr6:coauthVersionLast="47" xr6:coauthVersionMax="47" xr10:uidLastSave="{70DA1178-17AF-4BAE-9A03-E1594A720F85}"/>
  <bookViews>
    <workbookView xWindow="-110" yWindow="-110" windowWidth="38620" windowHeight="21100" xr2:uid="{00000000-000D-0000-FFFF-FFFF00000000}"/>
  </bookViews>
  <sheets>
    <sheet name="Sales list" sheetId="1" r:id="rId1"/>
    <sheet name="Customer-Ranking" sheetId="2" r:id="rId2"/>
    <sheet name="Product-Ranking" sheetId="3" r:id="rId3"/>
    <sheet name="Region-Ranking" sheetId="4" r:id="rId4"/>
    <sheet name="Lead-Employee of the Month" sheetId="5" r:id="rId5"/>
    <sheet name="Support-Employee of the Month" sheetId="6" r:id="rId6"/>
    <sheet name="Revenue Info" sheetId="7" r:id="rId7"/>
  </sheets>
  <definedNames>
    <definedName name="_xlnm._FilterDatabase" localSheetId="0" hidden="1">'Sales list'!$A$1:$AF$301</definedName>
  </definedNames>
  <calcPr calcId="0"/>
</workbook>
</file>

<file path=xl/sharedStrings.xml><?xml version="1.0" encoding="utf-8"?>
<sst xmlns="http://schemas.openxmlformats.org/spreadsheetml/2006/main" count="3577" uniqueCount="945">
  <si>
    <t>Unique case ID</t>
  </si>
  <si>
    <t>Customer name (optional)</t>
  </si>
  <si>
    <t>Unique customer ID</t>
  </si>
  <si>
    <t>New or existing customer (new/existing)</t>
  </si>
  <si>
    <t>According to customer’s statement, competing rivals in this case (optional)</t>
  </si>
  <si>
    <t>Region (optional)</t>
  </si>
  <si>
    <t>Unique region ID</t>
  </si>
  <si>
    <t>Product name (optional)</t>
  </si>
  <si>
    <t>Unique product ID (if there are multiple products per case: record each product separately with a new case ID)</t>
  </si>
  <si>
    <t>Quantity</t>
  </si>
  <si>
    <t>List price per unit (in €)</t>
  </si>
  <si>
    <t>Margin as a % of List Price</t>
  </si>
  <si>
    <t>Alignment with customer needs (How well does the product meet customer needs?) (1–100%)</t>
  </si>
  <si>
    <t>Estimated probability of sale for the case (1–100%)</t>
  </si>
  <si>
    <t>Date of expected customer decision (optional)</t>
  </si>
  <si>
    <t>Case status (open/sold/not sold)</t>
  </si>
  <si>
    <t>Discount determined by Team (in %)</t>
  </si>
  <si>
    <t>Discount AI recommendation (in % and € per unit) (filled automatically)</t>
  </si>
  <si>
    <t>Final discount (in %)</t>
  </si>
  <si>
    <t>Approval status of the final discount (confirmed/proposed)</t>
  </si>
  <si>
    <t>Final total selling price per unit (in €) (optional)</t>
  </si>
  <si>
    <t>Date of the final decision on the selling price</t>
  </si>
  <si>
    <t>Project Lead as a unique ID</t>
  </si>
  <si>
    <t>Support as a unique ID (if not available, use the lead’s ID)</t>
  </si>
  <si>
    <t>Comment (optional)</t>
  </si>
  <si>
    <t>current AI-recommended discount, if the case would still be open</t>
  </si>
  <si>
    <t>AI Note</t>
  </si>
  <si>
    <t>actually additional income gain of the final selling price compared to the team suggestion (in € per unit)</t>
  </si>
  <si>
    <t>derivation of the actual income gain (in € per unit)</t>
  </si>
  <si>
    <t>actual additional total income gain through responsible use of the AI suggestion (in €)</t>
  </si>
  <si>
    <t>Overall margin in €</t>
  </si>
  <si>
    <t>Overall turnover in €</t>
  </si>
  <si>
    <t>Weber</t>
  </si>
  <si>
    <t>new</t>
  </si>
  <si>
    <t>Australia</t>
  </si>
  <si>
    <t>K</t>
  </si>
  <si>
    <t>sold</t>
  </si>
  <si>
    <t>21.07 % (55479.68 €, at 82.0 % success rate)
The selling price could be higher because... 
	*The volume of sales
	*The alignment of needs
	*The estimated probability of a sale
... justifies the proposed price increase.
To generate an alternative AI suggestion (e.g. to determine a price cap), run the AI Pricing Tool again with the desired success rate. This is only possible for open cases.</t>
  </si>
  <si>
    <t>confirmed</t>
  </si>
  <si>
    <t>abc</t>
  </si>
  <si>
    <t>def</t>
  </si>
  <si>
    <t>70286.47 € * (1 - 0.2576) - 70286.47 € * (1 - 0.2581) = 52181.38 € - 52145.53 €</t>
  </si>
  <si>
    <t>Schäfer</t>
  </si>
  <si>
    <t>Switzerland</t>
  </si>
  <si>
    <t>G</t>
  </si>
  <si>
    <t>17.34 % (49258.2 €, at 82.0 % success rate)
To generate an alternative AI suggestion (e.g. to determine a price cap), run the AI Pricing Tool again with the desired success rate. This is only possible for open cases.</t>
  </si>
  <si>
    <t>klm</t>
  </si>
  <si>
    <t>17.09 % (49403.42 €, at 82.0 % success rate)
The selling price could be higher because... 
	*The customer’s profitability
	*The region’s profitability
	*The volume of sales
... justifies the proposed price increase.
To generate an alternative AI suggestion (e.g. to determine a price cap), run the AI Pricing Tool again with the desired success rate. This is only possible for open cases.</t>
  </si>
  <si>
    <t>59587.86 € * (1 - 0.1732) - 59587.86 € * (1 - 0.1734) = 49264.86 € - 49254.73 €</t>
  </si>
  <si>
    <t>Huber</t>
  </si>
  <si>
    <t>United Kingdom</t>
  </si>
  <si>
    <t>not sold</t>
  </si>
  <si>
    <t>17.9 % (64768.73 €, at 82.0 % success rate)
The selling price could be higher because... 
	*The customer’s profitability
	*The region’s profitability
	*The estimated probability of a sale
... justifies the proposed price increase.
To generate an alternative AI suggestion (e.g. to determine a price cap), run the AI Pricing Tool again with the desired success rate. This is only possible for open cases.</t>
  </si>
  <si>
    <t>nop</t>
  </si>
  <si>
    <t>19.64 % (63396.03 €, at 82.0 % success rate)
The selling price could be lower because... 
	*The product’s profitability
... does not justify the current price.
To generate an alternative AI suggestion (e.g. to determine a price cap), run the AI Pricing Tool again with the desired success rate. This is only possible for open cases.</t>
  </si>
  <si>
    <t>Since 64708.43 € (17.98 %) &gt; 64660.3 € (18.04 %), the sale would not have occurred either, and therefore no additional loss or gain is made.</t>
  </si>
  <si>
    <t>0, since the AI recommendation had no influence on the final selling price.</t>
  </si>
  <si>
    <t>existing</t>
  </si>
  <si>
    <t>I</t>
  </si>
  <si>
    <t>open</t>
  </si>
  <si>
    <t xml:space="preserve">*Please fill out column "Discount determined by Team (in %)".
</t>
  </si>
  <si>
    <t>Schwarz</t>
  </si>
  <si>
    <t>Denmark</t>
  </si>
  <si>
    <t>17.47 % (30443.2 €, at 82.0 % success rate)
The selling price could be higher because... 
	*The product’s profitability
	*The estimated probability of a sale
... justifies the proposed price increase.
To generate an alternative AI suggestion (e.g. to determine a price cap), run the AI Pricing Tool again with the desired success rate. This is only possible for open cases.</t>
  </si>
  <si>
    <t>17.47 % (30444.26 €, at 82.0 % success rate)
The selling price could be higher because... 
	*The product’s profitability
... justifies the proposed price increase.
To generate an alternative AI suggestion (e.g. to determine a price cap), run the AI Pricing Tool again with the desired success rate. This is only possible for open cases.</t>
  </si>
  <si>
    <t>36887.21 € * (1 - 0.1736) - 36887.21 € * (1 - 0.1867) = 30484.7 € - 29999.63 €</t>
  </si>
  <si>
    <t>Wolf</t>
  </si>
  <si>
    <t>USA</t>
  </si>
  <si>
    <t>J</t>
  </si>
  <si>
    <t>19.02 % (38973.83 €, at 82.0 % success rate)
The selling price could be higher because... 
	*The customer’s profitability
	*The alignment of needs
	*The estimated probability of a sale
... justifies the proposed price increase.
To generate an alternative AI suggestion (e.g. to determine a price cap), run the AI Pricing Tool again with the desired success rate. This is only possible for open cases.</t>
  </si>
  <si>
    <t>18.83 % (39065.03 €, at 82.0 % success rate)
The selling price could be higher because... 
	*The customer’s profitability
	*The product’s profitability
	*The alignment of needs
	*The estimated probability of a sale
... justifies the proposed price increase.
To generate an alternative AI suggestion (e.g. to determine a price cap), run the AI Pricing Tool again with the desired success rate. This is only possible for open cases.</t>
  </si>
  <si>
    <t>48126.11 € * (1 - 0.197) - 48126.11 € * (1 - 0.2018) = 38643.34 € - 38413.3 €</t>
  </si>
  <si>
    <t>Becker</t>
  </si>
  <si>
    <t>B</t>
  </si>
  <si>
    <t>17.34 % (23016.06 €, at 82.0 % success rate)
The selling price could be higher because... 
	*The region’s profitability
	*The product’s profitability
	*The estimated probability of a sale
... justifies the proposed price increase.
To generate an alternative AI suggestion (e.g. to determine a price cap), run the AI Pricing Tool again with the desired success rate. This is only possible for open cases.</t>
  </si>
  <si>
    <t>17.02 % (23103.99 €, at 82.0 % success rate)
The selling price could be higher because... 
	*The region’s profitability
	*The product’s profitability
... justifies the proposed price increase.
To generate an alternative AI suggestion (e.g. to determine a price cap), run the AI Pricing Tool again with the desired success rate. This is only possible for open cases.</t>
  </si>
  <si>
    <t>27843.06 € * (1 - 0.1649) - 27843.06 € * (1 - 0.1854) = 23250.62 € - 22680.4 €</t>
  </si>
  <si>
    <t>20.4 % (60580.37 €, at 82.0 % success rate)
The selling price could be higher because... 
	*The customer’s profitability
	*The region’s profitability
	*The alignment of needs
	*The estimated probability of a sale
... justifies the proposed price increase.
To generate an alternative AI suggestion (e.g. to determine a price cap), run the AI Pricing Tool again with the desired success rate. This is only possible for open cases.</t>
  </si>
  <si>
    <t>20.26 % (60690.69 €, at 82.0 % success rate)
The selling price could be higher because... 
	*The customer’s profitability
	*The region’s profitability
	*The alignment of needs
	*The estimated probability of a sale
... justifies the proposed price increase.
To generate an alternative AI suggestion (e.g. to determine a price cap), run the AI Pricing Tool again with the desired success rate. This is only possible for open cases.</t>
  </si>
  <si>
    <t>76110.35 € * (1 - 0.2312) - 76110.35 € * (1 - 0.2378) = 58514.4 € - 58008.27 €</t>
  </si>
  <si>
    <t>Schmidt</t>
  </si>
  <si>
    <t>Germany</t>
  </si>
  <si>
    <t>17.2 % (67994.52 €, at 82.0 % success rate)
The selling price could be higher because... 
	*The customer’s profitability
	*The region’s profitability
	*The estimated probability of a sale
... justifies the proposed price increase.
To generate an alternative AI suggestion (e.g. to determine a price cap), run the AI Pricing Tool again with the desired success rate. This is only possible for open cases.</t>
  </si>
  <si>
    <t>17.37 % (67860.69 €, at 82.0 % success rate)
The selling price could be higher because... 
	*The customer’s profitability
	*The region’s profitability
	*The estimated probability of a sale
... justifies the proposed price increase.
To generate an alternative AI suggestion (e.g. to determine a price cap), run the AI Pricing Tool again with the desired success rate. This is only possible for open cases.</t>
  </si>
  <si>
    <t>82122.63 € * (1 - 0.1841) - 82122.63 € * (1 - 0.1853) = 67000.57 € - 66902.84 €</t>
  </si>
  <si>
    <t>Bauer</t>
  </si>
  <si>
    <t>Netherlands</t>
  </si>
  <si>
    <t>17.99 % (49579.11 €, at 82.0 % success rate)
The selling price could be higher because... 
	*The customer’s profitability
	*The region’s profitability
	*The estimated probability of a sale
... justifies the proposed price increase.
To generate an alternative AI suggestion (e.g. to determine a price cap), run the AI Pricing Tool again with the desired success rate. This is only possible for open cases.</t>
  </si>
  <si>
    <t>17.8 % (49694.41 €, at 82.0 % success rate)
The selling price could be higher because... 
	*The customer’s profitability
	*The region’s profitability
	*The estimated probability of a sale
... justifies the proposed price increase.
To generate an alternative AI suggestion (e.g. to determine a price cap), run the AI Pricing Tool again with the desired success rate. This is only possible for open cases.</t>
  </si>
  <si>
    <t>60456.85 € * (1 - 0.202) - 60456.85 € * (1 - 0.2038) = 48243.36 € - 48137.56 €</t>
  </si>
  <si>
    <t>F</t>
  </si>
  <si>
    <t>17.8 % (41530.79 €, at 82.0 % success rate)
The selling price could be lower because... 
	*The product’s profitability
	*The quantity
	*The alignment of needs
... does not justify the current price.
To generate an alternative AI suggestion (e.g. to determine a price cap), run the AI Pricing Tool again with the desired success rate. This is only possible for open cases.</t>
  </si>
  <si>
    <t>proposed</t>
  </si>
  <si>
    <t>Fischer</t>
  </si>
  <si>
    <t>France</t>
  </si>
  <si>
    <t>H</t>
  </si>
  <si>
    <t>Hoffmann</t>
  </si>
  <si>
    <t>Spain</t>
  </si>
  <si>
    <t>C</t>
  </si>
  <si>
    <t>18.32 % (26206.7 €, at 82.0 % success rate)
The selling price could be lower because... 
	*The customer’s profitability
	*The region’s profitability
	*The alignment of needs
... does not justify the current price.
To generate an alternative AI suggestion (e.g. to determine a price cap), run the AI Pricing Tool again with the desired success rate. This is only possible for open cases.</t>
  </si>
  <si>
    <t>hij</t>
  </si>
  <si>
    <t>18.16 % (26258.08 €, at 82.0 % success rate)
The selling price could be lower because... 
	*The customer’s profitability
	*The region’s profitability
... does not justify the current price.
To generate an alternative AI suggestion (e.g. to determine a price cap), run the AI Pricing Tool again with the desired success rate. This is only possible for open cases.</t>
  </si>
  <si>
    <t>32083.55 € * (1 - 0.1765) - 32083.55 € * (1 - 0.1779) = 26420.48 € - 26377.17 €</t>
  </si>
  <si>
    <t>Meyer</t>
  </si>
  <si>
    <t>China</t>
  </si>
  <si>
    <t>A</t>
  </si>
  <si>
    <t>19.12 % (40831.27 €, at 82.0 % success rate)
The selling price could be lower because... 
	*The product’s profitability
	*The estimated probability of a sale
... does not justify the current price.
To generate an alternative AI suggestion (e.g. to determine a price cap), run the AI Pricing Tool again with the desired success rate. This is only possible for open cases.</t>
  </si>
  <si>
    <t>17.93 % (41432.87 €, at 82.0 % success rate)
The selling price could be lower because... 
	*The quantity
	*The estimated probability of a sale
... does not justify the current price.
To generate an alternative AI suggestion (e.g. to determine a price cap), run the AI Pricing Tool again with the desired success rate. This is only possible for open cases.</t>
  </si>
  <si>
    <t>50485.37 € * (1 - 0.1721) - 50485.37 € * (1 - 0.1725) = 41794.82 € - 41776.64 €</t>
  </si>
  <si>
    <t>D</t>
  </si>
  <si>
    <t>19.74 % (33597.43 €, at 82.0 % success rate)
The selling price could be lower because... 
	*The customer’s profitability
	*The region’s profitability
	*The product’s profitability
... does not justify the current price.
To generate an alternative AI suggestion (e.g. to determine a price cap), run the AI Pricing Tool again with the desired success rate. This is only possible for open cases.</t>
  </si>
  <si>
    <t>19.25 % (33803.2 €, at 82.0 % success rate)
The selling price could be higher because... 
	*The product’s profitability
	*The volume of sales
	*The alignment of needs
	*The estimated probability of a sale
... justifies the proposed price increase.
To generate an alternative AI suggestion (e.g. to determine a price cap), run the AI Pricing Tool again with the desired success rate. This is only possible for open cases.</t>
  </si>
  <si>
    <t>41861.49 € * (1 - 0.1969) - 41861.49 € * (1 - 0.197) = 33618.54 € - 33615.61 €</t>
  </si>
  <si>
    <t>16.44 % (55961.76 €, at 82.0 % success rate)
The selling price could be higher because... 
	*The customer’s profitability
	*The region’s profitability
... justifies the proposed price increase.
To generate an alternative AI suggestion (e.g. to determine a price cap), run the AI Pricing Tool again with the desired success rate. This is only possible for open cases.</t>
  </si>
  <si>
    <t>15.98 % (17417.09 €, at 82.0 % success rate)
The selling price could be higher because... 
	*The customer’s profitability
	*The region’s profitability
	*The product’s profitability
... justifies the proposed price increase.
To generate an alternative AI suggestion (e.g. to determine a price cap), run the AI Pricing Tool again with the desired success rate. This is only possible for open cases.</t>
  </si>
  <si>
    <t>15.9 % (17435.0 €, at 82.0 % success rate)
The selling price could be higher because... 
	*The customer’s profitability
	*The region’s profitability
	*The product’s profitability
... justifies the proposed price increase.
To generate an alternative AI suggestion (e.g. to determine a price cap), run the AI Pricing Tool again with the desired success rate. This is only possible for open cases.</t>
  </si>
  <si>
    <t>20730.06 € * (1 - 0.164) - 20730.06 € * (1 - 0.1661) = 17331.36 € - 17287.62 €</t>
  </si>
  <si>
    <t>Wagner</t>
  </si>
  <si>
    <t>18.86 % (55849.58 €, at 82.0 % success rate)
The selling price could be lower because... 
	*The customer’s profitability
	*The region’s profitability
... does not justify the current price.
To generate an alternative AI suggestion (e.g. to determine a price cap), run the AI Pricing Tool again with the desired success rate. This is only possible for open cases.</t>
  </si>
  <si>
    <t>16.31 % (55880.85 €, at 82.0 % success rate)
The selling price could be lower because... 
	*The product’s profitability
	*The quantity
	*The alignment of needs
	*The estimated probability of a sale
... does not justify the current price.
To generate an alternative AI suggestion (e.g. to determine a price cap), run the AI Pricing Tool again with the desired success rate. This is only possible for open cases.</t>
  </si>
  <si>
    <t>15.9 % (56153.75 €, at 82.0 % success rate)
The selling price could be lower because... 
	*The product’s profitability
	*The quantity
	*The alignment of needs
	*The estimated probability of a sale
... does not justify the current price.
To generate an alternative AI suggestion (e.g. to determine a price cap), run the AI Pricing Tool again with the desired success rate. This is only possible for open cases.</t>
  </si>
  <si>
    <t>66772.35 € * (1 - 0.1505) - 66772.35 € * (1 - 0.1545) = 56721.78 € - 56459.36 €</t>
  </si>
  <si>
    <t>Müller</t>
  </si>
  <si>
    <t>16.07 % (23152.56 €, at 82.0 % success rate)
The selling price could be lower because... 
	*The product’s profitability
	*The quantity
	*The alignment of needs
	*The estimated probability of a sale
... does not justify the current price.
To generate an alternative AI suggestion (e.g. to determine a price cap), run the AI Pricing Tool again with the desired success rate. This is only possible for open cases.</t>
  </si>
  <si>
    <t>15.7 % (23253.56 €, at 82.0 % success rate)
The selling price could be lower because... 
	*The quantity
	*The alignment of needs
	*The estimated probability of a sale
... does not justify the current price.
To generate an alternative AI suggestion (e.g. to determine a price cap), run the AI Pricing Tool again with the desired success rate. This is only possible for open cases.</t>
  </si>
  <si>
    <t>Since 23878.1 € (13.44 %) &gt; 23836.17 € (13.59 %), the sale would not have occurred either, and therefore no additional loss or gain is made.</t>
  </si>
  <si>
    <t>Richter</t>
  </si>
  <si>
    <t>18.36 % (40369.36 €, at 82.0 % success rate)
The selling price could be higher because... 
	*The volume of sales
	*The estimated probability of a sale
... justifies the proposed price increase.
To generate an alternative AI suggestion (e.g. to determine a price cap), run the AI Pricing Tool again with the desired success rate. This is only possible for open cases.</t>
  </si>
  <si>
    <t>17.74 % (40677.83 €, at 82.0 % success rate)
The selling price could be higher because... 
	*The product’s profitability
	*The volume of sales
	*The alignment of needs
	*The estimated probability of a sale
... justifies the proposed price increase.
To generate an alternative AI suggestion (e.g. to determine a price cap), run the AI Pricing Tool again with the desired success rate. This is only possible for open cases.</t>
  </si>
  <si>
    <t>49447.89 € * (1 - 0.1942) - 49447.89 € * (1 - 0.207) = 39845.6 € - 39212.18 €</t>
  </si>
  <si>
    <t>E</t>
  </si>
  <si>
    <t>17.51 % (37210.82 €, at 82.0 % success rate)
The selling price could be higher because... 
	*The product’s profitability
... justifies the proposed price increase.
To generate an alternative AI suggestion (e.g. to determine a price cap), run the AI Pricing Tool again with the desired success rate. This is only possible for open cases.</t>
  </si>
  <si>
    <t>17.07 % (37407.9 €, at 82.0 % success rate)
The selling price could be higher because... 
	*The product’s profitability
... justifies the proposed price increase.
To generate an alternative AI suggestion (e.g. to determine a price cap), run the AI Pricing Tool again with the desired success rate. This is only possible for open cases.</t>
  </si>
  <si>
    <t>45107.63 € * (1 - 0.1879) - 45107.63 € * (1 - 0.1879) = 36632.81 € - 36632.36 €</t>
  </si>
  <si>
    <t>Klein</t>
  </si>
  <si>
    <t>Japan</t>
  </si>
  <si>
    <t>19.27 % (61067.43 €, at 82.0 % success rate)
The selling price could be lower because... 
	*The customer’s profitability
	*The region’s profitability
... does not justify the current price.
To generate an alternative AI suggestion (e.g. to determine a price cap), run the AI Pricing Tool again with the desired success rate. This is only possible for open cases.</t>
  </si>
  <si>
    <t>18.56 % (61609.53 €, at 82.0 % success rate)
The selling price could be higher because... 
	*The product’s profitability
	*The volume of sales
	*The alignment of needs
	*The estimated probability of a sale
... justifies the proposed price increase.
To generate an alternative AI suggestion (e.g. to determine a price cap), run the AI Pricing Tool again with the desired success rate. This is only possible for open cases.</t>
  </si>
  <si>
    <t>75647.31 € * (1 - 0.1855) - 75647.31 € * (1 - 0.1858) = 61613.22 € - 61591.28 €</t>
  </si>
  <si>
    <t>18.57 % (17168.66 €, at 82.0 % success rate)
The selling price could be higher because... 
	*The product’s profitability
	*The volume of sales
	*The estimated probability of a sale
... justifies the proposed price increase.
To generate an alternative AI suggestion (e.g. to determine a price cap), run the AI Pricing Tool again with the desired success rate. This is only possible for open cases.</t>
  </si>
  <si>
    <t>17.78 % (17334.58 €, at 82.0 % success rate)
The selling price could be higher because... 
	*The product’s profitability
	*The volume of sales
	*The estimated probability of a sale
... justifies the proposed price increase.
To generate an alternative AI suggestion (e.g. to determine a price cap), run the AI Pricing Tool again with the desired success rate. This is only possible for open cases.</t>
  </si>
  <si>
    <t>21082.86 € * (1 - 0.1896) - 21082.86 € * (1 - 0.202) = 17085.97 € - 16824.12 €</t>
  </si>
  <si>
    <t>17.86 % (14612.6 €, at 82.0 % success rate)
The selling price could be lower because... 
	*The customer’s profitability
	*The region’s profitability
	*The quantity
	*The alignment of needs
... does not justify the current price.
To generate an alternative AI suggestion (e.g. to determine a price cap), run the AI Pricing Tool again with the desired success rate. This is only possible for open cases.</t>
  </si>
  <si>
    <t>18.69 % (14465.52 €, at 82.0 % success rate)
The selling price could be lower because... 
	*The customer’s profitability
	*The region’s profitability
... does not justify the current price.
To generate an alternative AI suggestion (e.g. to determine a price cap), run the AI Pricing Tool again with the desired success rate. This is only possible for open cases.</t>
  </si>
  <si>
    <t>Since 14634.09 € (17.740000000000002 %) &gt; 14633.38 € (17.75 %), the sale would not have occurred either, and therefore no additional loss or gain is made.</t>
  </si>
  <si>
    <t>17.42 % (15849.18 €, at 82.0 % success rate)
The selling price could be lower because... 
	*The customer’s profitability
	*The region’s profitability
	*The quantity
	*The alignment of needs
... does not justify the current price.
To generate an alternative AI suggestion (e.g. to determine a price cap), run the AI Pricing Tool again with the desired success rate. This is only possible for open cases.</t>
  </si>
  <si>
    <t>18.43 % (15655.33 €, at 82.0 % success rate)
The selling price could be lower because... 
	*The customer’s profitability
	*The region’s profitability
	*The quantity
... does not justify the current price.
To generate an alternative AI suggestion (e.g. to determine a price cap), run the AI Pricing Tool again with the desired success rate. This is only possible for open cases.</t>
  </si>
  <si>
    <t>Since 16367.43 € (14.719999999999999 %) &gt; 16298.52 € (15.079999999999998 %), the sale would not have occurred either, and therefore no additional loss or gain is made.</t>
  </si>
  <si>
    <t>21.11 % (43035.87 €, at 82.0 % success rate)
The selling price could be higher because... 
	*The product’s profitability
	*The alignment of needs
	*The estimated probability of a sale
... justifies the proposed price increase.
To generate an alternative AI suggestion (e.g. to determine a price cap), run the AI Pricing Tool again with the desired success rate. This is only possible for open cases.</t>
  </si>
  <si>
    <t>20.35 % (43450.41 €, at 82.0 % success rate)
The selling price could be higher because... 
	*The product’s profitability
	*The alignment of needs
	*The estimated probability of a sale
... justifies the proposed price increase.
To generate an alternative AI suggestion (e.g. to determine a price cap), run the AI Pricing Tool again with the desired success rate. This is only possible for open cases.</t>
  </si>
  <si>
    <t>54549.54 € * ((1 - 0.2769) - (1 - 0.2768)) * 50.0 % = (39444.22 € - 39450.77 €) * 50.0 %</t>
  </si>
  <si>
    <t>17.0 % (14827.55 €, at 82.0 % success rate)
The selling price could be lower because... 
	*The product’s profitability
	*The quantity
	*The alignment of needs
	*The estimated probability of a sale
... does not justify the current price.
To generate an alternative AI suggestion (e.g. to determine a price cap), run the AI Pricing Tool again with the desired success rate. This is only possible for open cases.</t>
  </si>
  <si>
    <t>18.07 % (38075.65 €, at 82.0 % success rate)
The selling price could be higher because... 
	*The product’s profitability
	*The volume of sales
... justifies the proposed price increase.
To generate an alternative AI suggestion (e.g. to determine a price cap), run the AI Pricing Tool again with the desired success rate. This is only possible for open cases.</t>
  </si>
  <si>
    <t>17.57 % (59807.11 €, at 82.0 % success rate)
The selling price could be higher because... 
	*The customer’s profitability
	*The region’s profitability
... justifies the proposed price increase.
To generate an alternative AI suggestion (e.g. to determine a price cap), run the AI Pricing Tool again with the desired success rate. This is only possible for open cases.</t>
  </si>
  <si>
    <t>17.45 % (59892.97 €, at 82.0 % success rate)
The selling price could be higher because... 
	*The customer’s profitability
	*The region’s profitability
... justifies the proposed price increase.
To generate an alternative AI suggestion (e.g. to determine a price cap), run the AI Pricing Tool again with the desired success rate. This is only possible for open cases.</t>
  </si>
  <si>
    <t>72556.99 € * (1 - 0.2041) - 72556.99 € * (1 - 0.2144) = 57745.93 € - 57003.67 €</t>
  </si>
  <si>
    <t>19.32 % (31816.58 €, at 82.0 % success rate)
The selling price could be higher because... 
	*The volume of sales
	*The alignment of needs
... justifies the proposed price increase.
To generate an alternative AI suggestion (e.g. to determine a price cap), run the AI Pricing Tool again with the desired success rate. This is only possible for open cases.</t>
  </si>
  <si>
    <t>18.73 % (32048.15 €, at 82.0 % success rate)
The selling price could be higher because... 
	*The volume of sales
	*The alignment of needs
... justifies the proposed price increase.
To generate an alternative AI suggestion (e.g. to determine a price cap), run the AI Pricing Tool again with the desired success rate. This is only possible for open cases.</t>
  </si>
  <si>
    <t>39435.02 € * (1 - 0.2127) - 39435.02 € * (1 - 0.2142) = 31048.77 € - 30988.04 €</t>
  </si>
  <si>
    <t>19.56 % (54104.29 €, at 82.0 % success rate)
The selling price could be higher because... 
	*The product’s profitability
	*The volume of sales
	*The alignment of needs
	*The estimated probability of a sale
... justifies the proposed price increase.
To generate an alternative AI suggestion (e.g. to determine a price cap), run the AI Pricing Tool again with the desired success rate. This is only possible for open cases.</t>
  </si>
  <si>
    <t>20.49 % (53476.89 €, at 82.0 % success rate)
The selling price could be lower because... 
	*The customer’s profitability
	*The region’s profitability
	*The product’s profitability
... does not justify the current price.
To generate an alternative AI suggestion (e.g. to determine a price cap), run the AI Pricing Tool again with the desired success rate. This is only possible for open cases.</t>
  </si>
  <si>
    <t>Since 53910.21 € (19.85 %) &gt; 53900.79 € (19.86 %), the sale would not have occurred either, and therefore no additional loss or gain is made.</t>
  </si>
  <si>
    <t>20.49 % (55469.74 €, at 82.0 % success rate)
The selling price could be higher because... 
	*The product’s profitability
	*The alignment of needs
	*The estimated probability of a sale
... justifies the proposed price increase.
To generate an alternative AI suggestion (e.g. to determine a price cap), run the AI Pricing Tool again with the desired success rate. This is only possible for open cases.</t>
  </si>
  <si>
    <t>Schneider</t>
  </si>
  <si>
    <t>17.73 % (32552.14 €, at 82.0 % success rate)
The selling price could be lower because... 
	*The quantity
	*The alignment of needs
	*The estimated probability of a sale
... does not justify the current price.
To generate an alternative AI suggestion (e.g. to determine a price cap), run the AI Pricing Tool again with the desired success rate. This is only possible for open cases.</t>
  </si>
  <si>
    <t>18.77 % (59619.23 €, at 82.0 % success rate)
The selling price could be higher because... 
	*The customer’s profitability
	*The region’s profitability
	*The volume of sales
... justifies the proposed price increase.
To generate an alternative AI suggestion (e.g. to determine a price cap), run the AI Pricing Tool again with the desired success rate. This is only possible for open cases.</t>
  </si>
  <si>
    <t>20.26 % (58525.39 €, at 82.0 % success rate)
The selling price could be lower because... 
	*The customer’s profitability
	*The region’s profitability
	*The product’s profitability
... does not justify the current price.
To generate an alternative AI suggestion (e.g. to determine a price cap), run the AI Pricing Tool again with the desired success rate. This is only possible for open cases.</t>
  </si>
  <si>
    <t>Since 59011.22 € (19.6 %) &gt; 58729.36 € (19.99 %), the sale would not have occurred either, and therefore no additional loss or gain is made.</t>
  </si>
  <si>
    <t>18.12 % (28218.64 €, at 82.0 % success rate)
The selling price could be lower because... 
	*The customer’s profitability
	*The quantity
	*The alignment of needs
	*The estimated probability of a sale
... does not justify the current price.
To generate an alternative AI suggestion (e.g. to determine a price cap), run the AI Pricing Tool again with the desired success rate. This is only possible for open cases.</t>
  </si>
  <si>
    <t>19.7 % (27676.45 €, at 82.0 % success rate)
The selling price could be lower because... 
	*The region’s profitability
	*The product’s profitability
	*The estimated probability of a sale
... does not justify the current price.
To generate an alternative AI suggestion (e.g. to determine a price cap), run the AI Pricing Tool again with the desired success rate. This is only possible for open cases.</t>
  </si>
  <si>
    <t>34464.27 € * (1 - 0.1778) - 34464.27 € * (1 - 0.1778) = 28335.84 € - 28335.84 €</t>
  </si>
  <si>
    <t>20.35 % (39322.44 €, at 82.0 % success rate)
The selling price could be higher because... 
	*The product’s profitability
	*The volume of sales
	*The alignment of needs
	*The estimated probability of a sale
... justifies the proposed price increase.
To generate an alternative AI suggestion (e.g. to determine a price cap), run the AI Pricing Tool again with the desired success rate. This is only possible for open cases.</t>
  </si>
  <si>
    <t>20.02 % (39487.0 €, at 82.0 % success rate)
The selling price could be higher because... 
	*The volume of sales
	*The alignment of needs
	*The estimated probability of a sale
... justifies the proposed price increase.
To generate an alternative AI suggestion (e.g. to determine a price cap), run the AI Pricing Tool again with the desired success rate. This is only possible for open cases.</t>
  </si>
  <si>
    <t>49371.79 € * (1 - 0.2182) - 49371.79 € * (1 - 0.2245) = 38599.85 € - 38285.35 €</t>
  </si>
  <si>
    <t>18.72 % (14919.79 €, at 82.0 % success rate)
The selling price could be lower because... 
	*The customer’s profitability
	*The region’s profitability
	*The quantity
	*The estimated probability of a sale
... does not justify the current price.
To generate an alternative AI suggestion (e.g. to determine a price cap), run the AI Pricing Tool again with the desired success rate. This is only possible for open cases.</t>
  </si>
  <si>
    <t>19.02 % (14865.4 €, at 82.0 % success rate)
The selling price could be lower because... 
	*The customer’s profitability
	*The region’s profitability
	*The quantity
	*The alignment of needs
	*The estimated probability of a sale
... does not justify the current price.
To generate an alternative AI suggestion (e.g. to determine a price cap), run the AI Pricing Tool again with the desired success rate. This is only possible for open cases.</t>
  </si>
  <si>
    <t>18356.58 € * (1 - 0.1731) - 18356.58 € * (1 - 0.1855) = 15179.61 € - 14950.88 €</t>
  </si>
  <si>
    <t>18.31 % (60311.44 €, at 82.0 % success rate)
The selling price could be higher because... 
	*The customer’s profitability
	*The region’s profitability
	*The estimated probability of a sale
... justifies the proposed price increase.
To generate an alternative AI suggestion (e.g. to determine a price cap), run the AI Pricing Tool again with the desired success rate. This is only possible for open cases.</t>
  </si>
  <si>
    <t>20.49 % (58704.94 €, at 82.0 % success rate)
The selling price could be higher because... 
	*The customer’s profitability
	*The region’s profitability
	*The volume of sales
	*The alignment of needs
	*The estimated probability of a sale
... justifies the proposed price increase.
To generate an alternative AI suggestion (e.g. to determine a price cap), run the AI Pricing Tool again with the desired success rate. This is only possible for open cases.</t>
  </si>
  <si>
    <t>73829.61 € * (1 - 0.206) - 73829.61 € * (1 - 0.2162) = 58620.71 € - 57869.12 €</t>
  </si>
  <si>
    <t>17.69 % (30100.24 €, at 82.0 % success rate)
The selling price could be higher because... 
	*The product’s profitability
	*The volume of sales
	*The estimated probability of a sale
... justifies the proposed price increase.
To generate an alternative AI suggestion (e.g. to determine a price cap), run the AI Pricing Tool again with the desired success rate. This is only possible for open cases.</t>
  </si>
  <si>
    <t>18.32 % (29869.48 €, at 82.0 % success rate)
The selling price could be higher because... 
	*The product’s profitability
	*The volume of sales
... justifies the proposed price increase.
To generate an alternative AI suggestion (e.g. to determine a price cap), run the AI Pricing Tool again with the desired success rate. This is only possible for open cases.</t>
  </si>
  <si>
    <t>36569.2 € * (1 - 0.1867) - 36569.2 € * (1 - 0.2047) = 29741.73 € - 29081.65 €</t>
  </si>
  <si>
    <t>18.27 % (15326.98 €, at 82.0 % success rate)
The selling price could be lower because... 
	*The customer’s profitability
	*The region’s profitability
	*The quantity
	*The alignment of needs
... does not justify the current price.
To generate an alternative AI suggestion (e.g. to determine a price cap), run the AI Pricing Tool again with the desired success rate. This is only possible for open cases.</t>
  </si>
  <si>
    <t>18.8 % (15228.26 €, at 82.0 % success rate)
The selling price could be lower because... 
	*The customer’s profitability
	*The region’s profitability
	*The quantity
	*The alignment of needs
	*The estimated probability of a sale
... does not justify the current price.
To generate an alternative AI suggestion (e.g. to determine a price cap), run the AI Pricing Tool again with the desired success rate. This is only possible for open cases.</t>
  </si>
  <si>
    <t>18752.89 € * (1 - 0.1509) - 18752.89 € * (1 - 0.1619) = 15922.52 € - 15717.17 €</t>
  </si>
  <si>
    <t>20.51 % (55032.69 €, at 82.0 % success rate)
The selling price could be higher because... 
	*The product’s profitability
	*The alignment of needs
... justifies the proposed price increase.
To generate an alternative AI suggestion (e.g. to determine a price cap), run the AI Pricing Tool again with the desired success rate. This is only possible for open cases.</t>
  </si>
  <si>
    <t>21.03 % (54673.33 €, at 82.0 % success rate)
The selling price could be higher because... 
	*The region’s profitability
	*The alignment of needs
	*The estimated probability of a sale
... justifies the proposed price increase.
To generate an alternative AI suggestion (e.g. to determine a price cap), run the AI Pricing Tool again with the desired success rate. This is only possible for open cases.</t>
  </si>
  <si>
    <t>69236.4 € * (1 - 0.2227) - 69236.4 € * (1 - 0.2232) = 53818.15 € - 53782.84 €</t>
  </si>
  <si>
    <t>18.93 % (14079.73 €, at 82.0 % success rate)
The selling price could be higher because... 
	*The customer’s profitability
	*The region’s profitability
	*The product’s profitability
	*The alignment of needs
... justifies the proposed price increase.
To generate an alternative AI suggestion (e.g. to determine a price cap), run the AI Pricing Tool again with the desired success rate. This is only possible for open cases.</t>
  </si>
  <si>
    <t>19.43 % (13993.46 €, at 82.0 % success rate)
The selling price could be higher because... 
	*The customer’s profitability
	*The region’s profitability
	*The product’s profitability
	*The alignment of needs
... justifies the proposed price increase.
To generate an alternative AI suggestion (e.g. to determine a price cap), run the AI Pricing Tool again with the desired success rate. This is only possible for open cases.</t>
  </si>
  <si>
    <t>17367.13 € * (1 - 0.2246) - 17367.13 € * (1 - 0.2289) = 13465.78 € - 13392.14 €</t>
  </si>
  <si>
    <t>21.0 % (55941.4 €, at 82.0 % success rate)
The selling price could be lower because... 
	*The customer’s profitability
	*The region’s profitability
	*The product’s profitability
... does not justify the current price.
To generate an alternative AI suggestion (e.g. to determine a price cap), run the AI Pricing Tool again with the desired success rate. This is only possible for open cases.</t>
  </si>
  <si>
    <t>21.53 % (55565.06 €, at 82.0 % success rate)
The selling price could be lower because... 
	*The customer’s profitability
	*The region’s profitability
	*The product’s profitability
... does not justify the current price.
To generate an alternative AI suggestion (e.g. to determine a price cap), run the AI Pricing Tool again with the desired success rate. This is only possible for open cases.</t>
  </si>
  <si>
    <t>Since 56121.5 € (20.75 %) &gt; 56099.54 € (20.78 %), the sale would not have occurred either, and therefore no additional loss or gain is made.</t>
  </si>
  <si>
    <t>17.26 % (37329.68 €, at 82.0 % success rate)
The selling price could be lower because... 
	*The product’s profitability
	*The quantity
	*The alignment of needs
	*The estimated probability of a sale
... does not justify the current price.
To generate an alternative AI suggestion (e.g. to determine a price cap), run the AI Pricing Tool again with the desired success rate. This is only possible for open cases.</t>
  </si>
  <si>
    <t>17.67 % (37144.6 €, at 82.0 % success rate)
The selling price could be lower because... 
	*The product’s profitability
	*The quantity
	*The alignment of needs
	*The estimated probability of a sale
... does not justify the current price.
To generate an alternative AI suggestion (e.g. to determine a price cap), run the AI Pricing Tool again with the desired success rate. This is only possible for open cases.</t>
  </si>
  <si>
    <t>Since 37963.3 € (15.86 %) &gt; 37869.0 € (16.07 %), the sale would not have occurred either, and therefore no additional loss or gain is made.</t>
  </si>
  <si>
    <t>18.83 % (15338.92 €, at 82.0 % success rate)
The selling price could be higher because... 
	*The product’s profitability
	*The alignment of needs
... justifies the proposed price increase.
To generate an alternative AI suggestion (e.g. to determine a price cap), run the AI Pricing Tool again with the desired success rate. This is only possible for open cases.</t>
  </si>
  <si>
    <t>19.67 % (15179.58 €, at 82.0 % success rate)
The selling price could be higher because... 
	*The region’s profitability
	*The product’s profitability
	*The alignment of needs
... justifies the proposed price increase.
To generate an alternative AI suggestion (e.g. to determine a price cap), run the AI Pricing Tool again with the desired success rate. This is only possible for open cases.</t>
  </si>
  <si>
    <t>18897.19 € * (1 - 0.1986) - 18897.19 € * (1 - 0.1995) = 15144.4 € - 15127.77 €</t>
  </si>
  <si>
    <t>18.71 % (29770.28 €, at 82.0 % success rate)
The selling price could be higher because... 
	*The product’s profitability
	*The alignment of needs
	*The estimated probability of a sale
... justifies the proposed price increase.
To generate an alternative AI suggestion (e.g. to determine a price cap), run the AI Pricing Tool again with the desired success rate. This is only possible for open cases.</t>
  </si>
  <si>
    <t>19.76 % (29385.17 €, at 82.0 % success rate)
The selling price could be higher because... 
	*The customer’s profitability
	*The region’s profitability
	*The alignment of needs
... justifies the proposed price increase.
To generate an alternative AI suggestion (e.g. to determine a price cap), run the AI Pricing Tool again with the desired success rate. This is only possible for open cases.</t>
  </si>
  <si>
    <t>36620.8 € * (1 - 0.2016) - 36620.8 € * (1 - 0.2158) = 29239.87 € - 28717.3 €</t>
  </si>
  <si>
    <t>20.83 % (46798.83 €, at 82.0 % success rate)
The selling price could be higher because... 
	*The volume of sales
	*The alignment of needs
	*The estimated probability of a sale
... justifies the proposed price increase.
To generate an alternative AI suggestion (e.g. to determine a price cap), run the AI Pricing Tool again with the desired success rate. This is only possible for open cases.</t>
  </si>
  <si>
    <t>20.26 % (47139.59 €, at 82.0 % success rate)
The selling price could be higher because... 
	*The product’s profitability
	*The volume of sales
	*The alignment of needs
	*The estimated probability of a sale
... justifies the proposed price increase.
To generate an alternative AI suggestion (e.g. to determine a price cap), run the AI Pricing Tool again with the desired success rate. This is only possible for open cases.</t>
  </si>
  <si>
    <t>59113.41 € * (1 - 0.2379) - 59113.41 € * (1 - 0.2409) = 45047.97 € - 44873.58 €</t>
  </si>
  <si>
    <t>19.36 % (62047.79 €, at 82.0 % success rate)
The selling price could be higher because... 
	*The product’s profitability
	*The volume of sales
	*The alignment of needs
... justifies the proposed price increase.
To generate an alternative AI suggestion (e.g. to determine a price cap), run the AI Pricing Tool again with the desired success rate. This is only possible for open cases.</t>
  </si>
  <si>
    <t>19.32 % (62080.13 €, at 82.0 % success rate)
The selling price could be higher because... 
	*The customer’s profitability
	*The region’s profitability
	*The volume of sales
... justifies the proposed price increase.
To generate an alternative AI suggestion (e.g. to determine a price cap), run the AI Pricing Tool again with the desired success rate. This is only possible for open cases.</t>
  </si>
  <si>
    <t>76941.47 € * (1 - 0.186) - 76941.47 € * (1 - 0.1964) = 62626.51 € - 61833.25 €</t>
  </si>
  <si>
    <t>Koch</t>
  </si>
  <si>
    <t>19.73 % (62435.52 €, at 82.0 % success rate)
The selling price could be higher because... 
	*The volume of sales
	*The alignment of needs
	*The estimated probability of a sale
... justifies the proposed price increase.
To generate an alternative AI suggestion (e.g. to determine a price cap), run the AI Pricing Tool again with the desired success rate. This is only possible for open cases.</t>
  </si>
  <si>
    <t>20.23 % (62051.11 €, at 82.0 % success rate)
The selling price could be higher because... 
	*The region’s profitability
	*The volume of sales
	*The alignment of needs
	*The estimated probability of a sale
... justifies the proposed price increase.
To generate an alternative AI suggestion (e.g. to determine a price cap), run the AI Pricing Tool again with the desired success rate. This is only possible for open cases.</t>
  </si>
  <si>
    <t>77785.92 € * (1 - 0.2082) - 77785.92 € * (1 - 0.2098) = 61594.0 € - 61465.65 €</t>
  </si>
  <si>
    <t>19.04 % (53846.39 €, at 82.0 % success rate)
The selling price could be higher because... 
	*The customer’s profitability
	*The region’s profitability
... justifies the proposed price increase.
To generate an alternative AI suggestion (e.g. to determine a price cap), run the AI Pricing Tool again with the desired success rate. This is only possible for open cases.</t>
  </si>
  <si>
    <t>16.09 % (34425.6 €, at 82.0 % success rate)
The selling price could be higher because... 
	*The customer’s profitability
	*The region’s profitability
	*The product’s profitability
... justifies the proposed price increase.
To generate an alternative AI suggestion (e.g. to determine a price cap), run the AI Pricing Tool again with the desired success rate. This is only possible for open cases.</t>
  </si>
  <si>
    <t>16.76 % (34150.81 €, at 82.0 % success rate)
The selling price could be higher because... 
	*The customer’s profitability
	*The region’s profitability
	*The product’s profitability
... justifies the proposed price increase.
To generate an alternative AI suggestion (e.g. to determine a price cap), run the AI Pricing Tool again with the desired success rate. This is only possible for open cases.</t>
  </si>
  <si>
    <t>41027.55 € * (1 - 0.1681) - 41027.55 € * (1 - 0.1702) = 34131.23 € - 34044.25 €</t>
  </si>
  <si>
    <t>18.45 % (33255.46 €, at 82.0 % success rate)
The selling price could be lower because... 
	*The product’s profitability
	*The alignment of needs
	*The estimated probability of a sale
... does not justify the current price.
To generate an alternative AI suggestion (e.g. to determine a price cap), run the AI Pricing Tool again with the desired success rate. This is only possible for open cases.</t>
  </si>
  <si>
    <t>18.46 % (30329.43 €, at 82.0 % success rate)
The selling price could be lower because... 
	*The customer’s profitability
	*The region’s profitability
	*The quantity
	*The alignment of needs
... does not justify the current price.
To generate an alternative AI suggestion (e.g. to determine a price cap), run the AI Pricing Tool again with the desired success rate. This is only possible for open cases.</t>
  </si>
  <si>
    <t>19.78 % (29840.64 €, at 82.0 % success rate)
The selling price could be lower because... 
	*The customer’s profitability
... does not justify the current price.
To generate an alternative AI suggestion (e.g. to determine a price cap), run the AI Pricing Tool again with the desired success rate. This is only possible for open cases.</t>
  </si>
  <si>
    <t>Since 30781.7 € (17.25 %) &gt; 30774.64 € (17.26 %), the sale would not have occurred either, and therefore no additional loss or gain is made.</t>
  </si>
  <si>
    <t>17.86 % (16748.34 €, at 82.0 % success rate)
The selling price could be lower because... 
	*The quantity
	*The alignment of needs
	*The estimated probability of a sale
... does not justify the current price.
To generate an alternative AI suggestion (e.g. to determine a price cap), run the AI Pricing Tool again with the desired success rate. This is only possible for open cases.</t>
  </si>
  <si>
    <t>Neumann</t>
  </si>
  <si>
    <t>19.22 % (30019.54 €, at 82.0 % success rate)
The selling price could be higher because... 
	*The product’s profitability
	*The alignment of needs
... justifies the proposed price increase.
To generate an alternative AI suggestion (e.g. to determine a price cap), run the AI Pricing Tool again with the desired success rate. This is only possible for open cases.</t>
  </si>
  <si>
    <t>19.46 % (29929.38 €, at 82.0 % success rate)
The selling price could be higher because... 
	*The customer’s profitability
	*The product’s profitability
... justifies the proposed price increase.
To generate an alternative AI suggestion (e.g. to determine a price cap), run the AI Pricing Tool again with the desired success rate. This is only possible for open cases.</t>
  </si>
  <si>
    <t>37162.98 € * (1 - 0.2482) - 37162.98 € * (1 - 0.2557) = 27940.24 € - 27660.03 €</t>
  </si>
  <si>
    <t>18.75 % (19923.42 €, at 82.0 % success rate)
The selling price could be higher because... 
	*The product’s profitability
	*The volume of sales
	*The alignment of needs
... justifies the proposed price increase.
To generate an alternative AI suggestion (e.g. to determine a price cap), run the AI Pricing Tool again with the desired success rate. This is only possible for open cases.</t>
  </si>
  <si>
    <t>19.55 % (19727.27 €, at 82.0 % success rate)
The selling price could be higher because... 
	*The customer’s profitability
	*The region’s profitability
	*The volume of sales
	*The alignment of needs
... justifies the proposed price increase.
To generate an alternative AI suggestion (e.g. to determine a price cap), run the AI Pricing Tool again with the desired success rate. This is only possible for open cases.</t>
  </si>
  <si>
    <t>24520.9 € * ((1 - 0.205) - (1 - 0.1876)) * 50.0 % = (19495.09 € - 19921.27 €) * 50.0 %</t>
  </si>
  <si>
    <t>19.77 % (56097.99 €, at 82.0 % success rate)
The selling price could be higher because... 
	*The customer’s profitability
	*The region’s profitability
	*The volume of sales
	*The alignment of needs
... justifies the proposed price increase.
To generate an alternative AI suggestion (e.g. to determine a price cap), run the AI Pricing Tool again with the desired success rate. This is only possible for open cases.</t>
  </si>
  <si>
    <t>17.8 % (21329.4 €, at 82.0 % success rate)
The selling price could be lower because... 
	*The customer’s profitability
	*The region’s profitability
	*The quantity
	*The alignment of needs
... does not justify the current price.
To generate an alternative AI suggestion (e.g. to determine a price cap), run the AI Pricing Tool again with the desired success rate. This is only possible for open cases.</t>
  </si>
  <si>
    <t>18.24 % (21212.97 €, at 82.0 % success rate)
The selling price could be lower because... 
	*The product’s profitability
	*The quantity
	*The alignment of needs
	*The estimated probability of a sale
... does not justify the current price.
To generate an alternative AI suggestion (e.g. to determine a price cap), run the AI Pricing Tool again with the desired success rate. This is only possible for open cases.</t>
  </si>
  <si>
    <t>25946.89 € * (1 - 0.1617) - 25946.89 € * (1 - 0.1683) = 21752.06 € - 21581.33 €</t>
  </si>
  <si>
    <t>17.29 % (25814.0 €, at 82.0 % success rate)
The selling price could be lower because... 
	*The quantity
	*The alignment of needs
	*The estimated probability of a sale
... does not justify the current price.
To generate an alternative AI suggestion (e.g. to determine a price cap), run the AI Pricing Tool again with the desired success rate. This is only possible for open cases.</t>
  </si>
  <si>
    <t>19.14 % (25238.19 €, at 82.0 % success rate)
The selling price could be lower because... 
	*The customer’s profitability
	*The region’s profitability
	*The alignment of needs
	*The estimated probability of a sale
... does not justify the current price.
To generate an alternative AI suggestion (e.g. to determine a price cap), run the AI Pricing Tool again with the desired success rate. This is only possible for open cases.</t>
  </si>
  <si>
    <t>31211.47 € * (1 - 0.1665) - 31211.47 € * (1 - 0.1721) = 26013.51 € - 25841.54 €</t>
  </si>
  <si>
    <t>16.79 % (37227.79 €, at 82.0 % success rate)
The selling price could be lower because... 
	*The product’s profitability
	*The quantity
	*The alignment of needs
	*The estimated probability of a sale
... does not justify the current price.
To generate an alternative AI suggestion (e.g. to determine a price cap), run the AI Pricing Tool again with the desired success rate. This is only possible for open cases.</t>
  </si>
  <si>
    <t>16.56 % (37330.57 €, at 82.0 % success rate)
The selling price could be lower because... 
	*The product’s profitability
	*The quantity
	*The alignment of needs
	*The estimated probability of a sale
... does not justify the current price.
To generate an alternative AI suggestion (e.g. to determine a price cap), run the AI Pricing Tool again with the desired success rate. This is only possible for open cases.</t>
  </si>
  <si>
    <t>44737.12 € * (1 - 0.1451) - 44737.12 € * (1 - 0.1503) = 38246.66 € - 38013.58 €</t>
  </si>
  <si>
    <t>18.7 % (67789.42 €, at 82.0 % success rate)
The selling price could be higher because... 
	*The customer’s profitability
	*The region’s profitability
	*The estimated probability of a sale
... justifies the proposed price increase.
To generate an alternative AI suggestion (e.g. to determine a price cap), run the AI Pricing Tool again with the desired success rate. This is only possible for open cases.</t>
  </si>
  <si>
    <t>20.69 % (66129.51 €, at 82.0 % success rate)
The selling price could be lower because... 
	*The customer’s profitability
	*The product’s profitability
... does not justify the current price.
To generate an alternative AI suggestion (e.g. to determine a price cap), run the AI Pricing Tool again with the desired success rate. This is only possible for open cases.</t>
  </si>
  <si>
    <t>Since 67618.61 € (18.9 %) &gt; 67501.04 € (19.040000000000003 %), the sale would not have occurred either, and therefore no additional loss or gain is made.</t>
  </si>
  <si>
    <t>16.49 % (42666.79 €, at 82.0 % success rate)
The selling price could be higher because... 
	*The customer’s profitability
	*The region’s profitability
	*The product’s profitability
... justifies the proposed price increase.
To generate an alternative AI suggestion (e.g. to determine a price cap), run the AI Pricing Tool again with the desired success rate. This is only possible for open cases.</t>
  </si>
  <si>
    <t>19.28 % (41237.78 €, at 82.0 % success rate)
The selling price could be lower because... 
	*The quantity
	*The alignment of needs
	*The estimated probability of a sale
... does not justify the current price.
To generate an alternative AI suggestion (e.g. to determine a price cap), run the AI Pricing Tool again with the desired success rate. This is only possible for open cases.</t>
  </si>
  <si>
    <t>Since 41770.49 € (18.240000000000002 %) &gt; 41761.29 € (18.26 %), the sale would not have occurred either, and therefore no additional loss or gain is made.</t>
  </si>
  <si>
    <t>15.52 % (44687.37 €, at 82.0 % success rate)
The selling price could be higher because... 
	*The customer’s profitability
	*The region’s profitability
	*The product’s profitability
... justifies the proposed price increase.
To generate an alternative AI suggestion (e.g. to determine a price cap), run the AI Pricing Tool again with the desired success rate. This is only possible for open cases.</t>
  </si>
  <si>
    <t>17.24 % (43775.74 €, at 82.0 % success rate)
The selling price could be lower because... 
	*The region’s profitability
	*The quantity
	*The alignment of needs
	*The estimated probability of a sale
... does not justify the current price.
To generate an alternative AI suggestion (e.g. to determine a price cap), run the AI Pricing Tool again with the desired success rate. This is only possible for open cases.</t>
  </si>
  <si>
    <t>52894.37 € * (1 - 0.1595) - 52894.37 € * (1 - 0.1722) = 44460.37 € - 43788.08 €</t>
  </si>
  <si>
    <t>19.35 % (67557.82 €, at 82.0 % success rate)
The selling price could be higher because... 
	*The customer’s profitability
	*The region’s profitability
	*The volume of sales
	*The alignment of needs
... justifies the proposed price increase.
To generate an alternative AI suggestion (e.g. to determine a price cap), run the AI Pricing Tool again with the desired success rate. This is only possible for open cases.</t>
  </si>
  <si>
    <t>19.71 % (67260.32 €, at 82.0 % success rate)
The selling price could be higher because... 
	*The customer’s profitability
	*The region’s profitability
	*The volume of sales
	*The alignment of needs
... justifies the proposed price increase.
To generate an alternative AI suggestion (e.g. to determine a price cap), run the AI Pricing Tool again with the desired success rate. This is only possible for open cases.</t>
  </si>
  <si>
    <t>83767.32 € * (1 - 0.2094) - 83767.32 € * (1 - 0.2373) = 66223.09 € - 63889.33 €</t>
  </si>
  <si>
    <t>17.22 % (44394.83 €, at 82.0 % success rate)
The selling price could be higher because... 
	*The customer’s profitability
	*The region’s profitability
	*The estimated probability of a sale
... justifies the proposed price increase.
To generate an alternative AI suggestion (e.g. to determine a price cap), run the AI Pricing Tool again with the desired success rate. This is only possible for open cases.</t>
  </si>
  <si>
    <t>17.74 % (44113.74 €, at 82.0 % success rate)
The selling price could be lower because... 
	*The product’s profitability
	*The quantity
	*The alignment of needs
	*The estimated probability of a sale
... does not justify the current price.
To generate an alternative AI suggestion (e.g. to determine a price cap), run the AI Pricing Tool again with the desired success rate. This is only possible for open cases.</t>
  </si>
  <si>
    <t>53630.15 € * (1 - 0.1767) - 53630.15 € * (1 - 0.1767) = 44153.17 € - 44151.02 €</t>
  </si>
  <si>
    <t>18.06 % (30754.71 €, at 82.0 % success rate)
The selling price could be lower because... 
	*The customer’s profitability
	*The region’s profitability
	*The alignment of needs
... does not justify the current price.
To generate an alternative AI suggestion (e.g. to determine a price cap), run the AI Pricing Tool again with the desired success rate. This is only possible for open cases.</t>
  </si>
  <si>
    <t>19.29 % (30292.8 €, at 82.0 % success rate)
The selling price could be lower because... 
	*The customer’s profitability
	*The region’s profitability
... does not justify the current price.
To generate an alternative AI suggestion (e.g. to determine a price cap), run the AI Pricing Tool again with the desired success rate. This is only possible for open cases.</t>
  </si>
  <si>
    <t>Since 31069.3 € (17.22 %) &gt; 31000.99 € (17.41 %), the sale would not have occurred either, and therefore no additional loss or gain is made.</t>
  </si>
  <si>
    <t>19.62 % (54787.93 €, at 82.0 % success rate)
The selling price could be higher because... 
	*The product’s profitability
	*The volume of sales
	*The alignment of needs
... justifies the proposed price increase.
To generate an alternative AI suggestion (e.g. to determine a price cap), run the AI Pricing Tool again with the desired success rate. This is only possible for open cases.</t>
  </si>
  <si>
    <t>20.14 % (54432.0 €, at 82.0 % success rate)
The selling price could be higher because... 
	*The region’s profitability
	*The volume of sales
	*The alignment of needs
	*The estimated probability of a sale
... justifies the proposed price increase.
To generate an alternative AI suggestion (e.g. to determine a price cap), run the AI Pricing Tool again with the desired success rate. This is only possible for open cases.</t>
  </si>
  <si>
    <t>68162.11 € * (1 - 0.2129) - 68162.11 € * (1 - 0.22) = 53651.08 € - 53166.45 €</t>
  </si>
  <si>
    <t>18.9 % (15932.78 €, at 82.0 % success rate)
The selling price could be lower because... 
	*The customer’s profitability
	*The region’s profitability
	*The quantity
... does not justify the current price.
To generate an alternative AI suggestion (e.g. to determine a price cap), run the AI Pricing Tool again with the desired success rate. This is only possible for open cases.</t>
  </si>
  <si>
    <t>18.85 % (15942.81 €, at 82.0 % success rate)
The selling price could be lower because... 
	*The quantity
	*The alignment of needs
	*The estimated probability of a sale
... does not justify the current price.
To generate an alternative AI suggestion (e.g. to determine a price cap), run the AI Pricing Tool again with the desired success rate. This is only possible for open cases.</t>
  </si>
  <si>
    <t>19645.48 € * (1 - 0.1837) - 19645.48 € * (1 - 0.1837) = 16037.0 € - 16037.0 €</t>
  </si>
  <si>
    <t>19.97 % (57528.77 €, at 82.0 % success rate)
The selling price could be higher because... 
	*The customer’s profitability
	*The volume of sales
	*The alignment of needs
	*The estimated probability of a sale
... justifies the proposed price increase.
To generate an alternative AI suggestion (e.g. to determine a price cap), run the AI Pricing Tool again with the desired success rate. This is only possible for open cases.</t>
  </si>
  <si>
    <t>19.74 % (57695.16 €, at 82.0 % success rate)
The selling price could be higher because... 
	*The customer’s profitability
	*The region’s profitability
	*The volume of sales
	*The alignment of needs
... justifies the proposed price increase.
To generate an alternative AI suggestion (e.g. to determine a price cap), run the AI Pricing Tool again with the desired success rate. This is only possible for open cases.</t>
  </si>
  <si>
    <t>71883.38 € * (1 - 0.2324) - 71883.38 € * (1 - 0.2381) = 55181.28 € - 54765.79 €</t>
  </si>
  <si>
    <t>19.12 % (34013.71 €, at 82.0 % success rate)
The selling price could be higher because... 
	*The product’s profitability
	*The volume of sales
	*The alignment of needs
... justifies the proposed price increase.
To generate an alternative AI suggestion (e.g. to determine a price cap), run the AI Pricing Tool again with the desired success rate. This is only possible for open cases.</t>
  </si>
  <si>
    <t>19.58 % (56347.78 €, at 82.0 % success rate)
The selling price could be higher because... 
	*The customer’s profitability
	*The region’s profitability
	*The volume of sales
	*The alignment of needs
	*The estimated probability of a sale
... justifies the proposed price increase.
To generate an alternative AI suggestion (e.g. to determine a price cap), run the AI Pricing Tool again with the desired success rate. This is only possible for open cases.</t>
  </si>
  <si>
    <t>18.87 % (34717.03 €, at 82.0 % success rate)
The selling price could be higher because... 
	*The customer’s profitability
	*The volume of sales
	*The alignment of needs
	*The estimated probability of a sale
... justifies the proposed price increase.
To generate an alternative AI suggestion (e.g. to determine a price cap), run the AI Pricing Tool again with the desired success rate. This is only possible for open cases.</t>
  </si>
  <si>
    <t>18.45 % (34895.04 €, at 82.0 % success rate)
The selling price could be higher because... 
	*The product’s profitability
	*The volume of sales
... justifies the proposed price increase.
To generate an alternative AI suggestion (e.g. to determine a price cap), run the AI Pricing Tool again with the desired success rate. This is only possible for open cases.</t>
  </si>
  <si>
    <t>42789.49 € * (1 - 0.2009) - 42789.49 € * (1 - 0.2087) = 34193.08 € - 33858.47 €</t>
  </si>
  <si>
    <t>18.05 % (14650.58 €, at 82.0 % success rate)
The selling price could be lower because... 
	*The quantity
	*The alignment of needs
	*The estimated probability of a sale
... does not justify the current price.
To generate an alternative AI suggestion (e.g. to determine a price cap), run the AI Pricing Tool again with the desired success rate. This is only possible for open cases.</t>
  </si>
  <si>
    <t>20.47 % (55827.81 €, at 82.0 % success rate)
The selling price could be higher because... 
	*The volume of sales
	*The alignment of needs
... justifies the proposed price increase.
To generate an alternative AI suggestion (e.g. to determine a price cap), run the AI Pricing Tool again with the desired success rate. This is only possible for open cases.</t>
  </si>
  <si>
    <t>20.11 % (56085.38 €, at 82.0 % success rate)
The selling price could be higher because... 
	*The region’s profitability
	*The volume of sales
	*The alignment of needs
... justifies the proposed price increase.
To generate an alternative AI suggestion (e.g. to determine a price cap), run the AI Pricing Tool again with the desired success rate. This is only possible for open cases.</t>
  </si>
  <si>
    <t>70200.84 € * (1 - 0.2265) - 70200.84 € * (1 - 0.2485) = 54298.24 € - 52759.44 €</t>
  </si>
  <si>
    <t>Braun</t>
  </si>
  <si>
    <t>18.07 % (62686.2 €, at 82.0 % success rate)
The selling price could be higher because... 
	*The customer’s profitability
	*The region’s profitability
... justifies the proposed price increase.
To generate an alternative AI suggestion (e.g. to determine a price cap), run the AI Pricing Tool again with the desired success rate. This is only possible for open cases.</t>
  </si>
  <si>
    <t>19.14 % (61865.7 €, at 82.0 % success rate)
The selling price could be higher because... 
	*The customer’s profitability
	*The volume of sales
	*The alignment of needs
... justifies the proposed price increase.
To generate an alternative AI suggestion (e.g. to determine a price cap), run the AI Pricing Tool again with the desired success rate. This is only possible for open cases.</t>
  </si>
  <si>
    <t>76511.22 € * (1 - 0.1989) - 76511.22 € * (1 - 0.2103) = 61292.37 € - 60422.44 €</t>
  </si>
  <si>
    <t>19.25 % (58657.95 €, at 82.0 % success rate)
The selling price could be higher because... 
	*The product’s profitability
	*The alignment of needs
	*The estimated probability of a sale
... justifies the proposed price increase.
To generate an alternative AI suggestion (e.g. to determine a price cap), run the AI Pricing Tool again with the desired success rate. This is only possible for open cases.</t>
  </si>
  <si>
    <t>20.26 % (57919.68 €, at 82.0 % success rate)
The selling price could be higher because... 
	*The region’s profitability
	*The alignment of needs
	*The estimated probability of a sale
... justifies the proposed price increase.
To generate an alternative AI suggestion (e.g. to determine a price cap), run the AI Pricing Tool again with the desired success rate. This is only possible for open cases.</t>
  </si>
  <si>
    <t>72638.12 € * (1 - 0.2087) - 72638.12 € * (1 - 0.2102) = 57479.99 € - 57368.13 €</t>
  </si>
  <si>
    <t>15.02 % (40853.03 €, at 82.0 % success rate)
The selling price could be higher because... 
	*The customer’s profitability
	*The region’s profitability
	*The product’s profitability
... justifies the proposed price increase.
To generate an alternative AI suggestion (e.g. to determine a price cap), run the AI Pricing Tool again with the desired success rate. This is only possible for open cases.</t>
  </si>
  <si>
    <t>16.09 % (40337.89 €, at 82.0 % success rate)
The selling price could be lower because... 
	*The quantity
	*The alignment of needs
	*The estimated probability of a sale
... does not justify the current price.
To generate an alternative AI suggestion (e.g. to determine a price cap), run the AI Pricing Tool again with the desired success rate. This is only possible for open cases.</t>
  </si>
  <si>
    <t>48073.9 € * (1 - 0.1374) - 48073.9 € * (1 - 0.1568) = 41467.58 € - 40537.84 €</t>
  </si>
  <si>
    <t>20.33 % (58134.41 €, at 82.0 % success rate)
The selling price could be higher because... 
	*The volume of sales
	*The alignment of needs
	*The estimated probability of a sale
... justifies the proposed price increase.
To generate an alternative AI suggestion (e.g. to determine a price cap), run the AI Pricing Tool again with the desired success rate. This is only possible for open cases.</t>
  </si>
  <si>
    <t>19.33 % (58863.14 €, at 82.0 % success rate)
The selling price could be higher because... 
	*The customer’s profitability
	*The region’s profitability
	*The volume of sales
	*The alignment of needs
... justifies the proposed price increase.
To generate an alternative AI suggestion (e.g. to determine a price cap), run the AI Pricing Tool again with the desired success rate. This is only possible for open cases.</t>
  </si>
  <si>
    <t>72964.85 € * (1 - 0.2141) - 72964.85 € * (1 - 0.2406) = 57344.53 € - 55411.7 €</t>
  </si>
  <si>
    <t>17.91 % (16389.98 €, at 82.0 % success rate)
The selling price could be higher because... 
	*The product’s profitability
	*The volume of sales
... justifies the proposed price increase.
To generate an alternative AI suggestion (e.g. to determine a price cap), run the AI Pricing Tool again with the desired success rate. This is only possible for open cases.</t>
  </si>
  <si>
    <t>19.31 % (16111.67 €, at 82.0 % success rate)
The selling price could be lower because... 
	*The region’s profitability
	*The product’s profitability
	*The estimated probability of a sale
... does not justify the current price.
To generate an alternative AI suggestion (e.g. to determine a price cap), run the AI Pricing Tool again with the desired success rate. This is only possible for open cases.</t>
  </si>
  <si>
    <t>Since 16340.42 € (18.16 %) &gt; 16299.29 € (18.37 %), the sale would not have occurred either, and therefore no additional loss or gain is made.</t>
  </si>
  <si>
    <t>17.02 % (60804.0 €, at 82.0 % success rate)
The selling price could be lower because... 
	*The product’s profitability
	*The quantity
	*The alignment of needs
	*The estimated probability of a sale
... does not justify the current price.
To generate an alternative AI suggestion (e.g. to determine a price cap), run the AI Pricing Tool again with the desired success rate. This is only possible for open cases.</t>
  </si>
  <si>
    <t>18.7 % (59573.09 €, at 82.0 % success rate)
The selling price could be lower because... 
	*The product’s profitability
	*The estimated probability of a sale
... does not justify the current price.
To generate an alternative AI suggestion (e.g. to determine a price cap), run the AI Pricing Tool again with the desired success rate. This is only possible for open cases.</t>
  </si>
  <si>
    <t>73276.05 € * (1 - 0.1641) - 73276.05 € * (1 - 0.1682) = 61250.71 € - 60948.82 €</t>
  </si>
  <si>
    <t>18.18 % (35953.07 €, at 82.0 % success rate)
The selling price could be lower because... 
	*The product’s profitability
	*The quantity
	*The alignment of needs
... does not justify the current price.
To generate an alternative AI suggestion (e.g. to determine a price cap), run the AI Pricing Tool again with the desired success rate. This is only possible for open cases.</t>
  </si>
  <si>
    <t>17.86 % (36091.35 €, at 82.0 % success rate)
The selling price could be lower because... 
	*The quantity
	*The alignment of needs
	*The estimated probability of a sale
... does not justify the current price.
To generate an alternative AI suggestion (e.g. to determine a price cap), run the AI Pricing Tool again with the desired success rate. This is only possible for open cases.</t>
  </si>
  <si>
    <t>43940.8 € * (1 - 0.1719) - 43940.8 € * (1 - 0.1724) = 36389.14 € - 36367.17 €</t>
  </si>
  <si>
    <t>18.94 % (43783.99 €, at 82.0 % success rate)
The selling price could be lower because... 
	*The customer’s profitability
	*The region’s profitability
	*The product’s profitability
	*The alignment of needs
... does not justify the current price.
To generate an alternative AI suggestion (e.g. to determine a price cap), run the AI Pricing Tool again with the desired success rate. This is only possible for open cases.</t>
  </si>
  <si>
    <t>19.74 % (43347.98 €, at 82.0 % success rate)
The selling price could be lower because... 
	*The customer’s profitability
	*The region’s profitability
... does not justify the current price.
To generate an alternative AI suggestion (e.g. to determine a price cap), run the AI Pricing Tool again with the desired success rate. This is only possible for open cases.</t>
  </si>
  <si>
    <t>Since 43818.43 € (18.87 %) &gt; 43762.25 € (18.98 %), the sale would not have occurred either, and therefore no additional loss or gain is made.</t>
  </si>
  <si>
    <t>17.19 % (50959.36 €, at 82.0 % success rate)
The selling price could be higher because... 
	*The customer’s profitability
	*The region’s profitability
	*The estimated probability of a sale
... justifies the proposed price increase.
To generate an alternative AI suggestion (e.g. to determine a price cap), run the AI Pricing Tool again with the desired success rate. This is only possible for open cases.</t>
  </si>
  <si>
    <t>17.53 % (50751.33 €, at 82.0 % success rate)
The selling price could be higher because... 
	*The customer’s profitability
	*The region’s profitability
... justifies the proposed price increase.
To generate an alternative AI suggestion (e.g. to determine a price cap), run the AI Pricing Tool again with the desired success rate. This is only possible for open cases.</t>
  </si>
  <si>
    <t>61539.71 € * (1 - 0.1775) - 61539.71 € * (1 - 0.1861) = 50617.02 € - 50084.71 €</t>
  </si>
  <si>
    <t>18.45 % (42402.01 €, at 82.0 % success rate)
The selling price could be higher because... 
	*The product’s profitability
	*The volume of sales
	*The estimated probability of a sale
... justifies the proposed price increase.
To generate an alternative AI suggestion (e.g. to determine a price cap), run the AI Pricing Tool again with the desired success rate. This is only possible for open cases.</t>
  </si>
  <si>
    <t>19.33 % (41943.2 €, at 82.0 % success rate)
The selling price could be higher because... 
	*The product’s profitability
	*The volume of sales
	*The alignment of needs
... justifies the proposed price increase.
To generate an alternative AI suggestion (e.g. to determine a price cap), run the AI Pricing Tool again with the desired success rate. This is only possible for open cases.</t>
  </si>
  <si>
    <t>51995.6 € * (1 - 0.1989) - 51995.6 € * (1 - 0.2066) = 41652.12 € - 41254.87 €</t>
  </si>
  <si>
    <t>19.97 % (23222.93 €, at 82.0 % success rate)
The selling price could be higher because... 
	*The product’s profitability
	*The volume of sales
	*The alignment of needs
... justifies the proposed price increase.
To generate an alternative AI suggestion (e.g. to determine a price cap), run the AI Pricing Tool again with the desired success rate. This is only possible for open cases.</t>
  </si>
  <si>
    <t>19.91 % (23238.04 €, at 82.0 % success rate)
The selling price could be higher because... 
	*The product’s profitability
	*The volume of sales
	*The alignment of needs
... justifies the proposed price increase.
To generate an alternative AI suggestion (e.g. to determine a price cap), run the AI Pricing Tool again with the desired success rate. This is only possible for open cases.</t>
  </si>
  <si>
    <t>29016.35 € * (1 - 0.2253) - 29016.35 € * (1 - 0.244) = 22479.26 € - 21937.81 €</t>
  </si>
  <si>
    <t>17.89 % (42838.1 €, at 82.0 % success rate)
The selling price could be lower because... 
	*The customer’s profitability
	*The region’s profitability
	*The alignment of needs
	*The estimated probability of a sale
... does not justify the current price.
To generate an alternative AI suggestion (e.g. to determine a price cap), run the AI Pricing Tool again with the desired success rate. This is only possible for open cases.</t>
  </si>
  <si>
    <t>16.81 % (21893.52 €, at 82.0 % success rate)
The selling price could be higher because... 
	*The customer’s profitability
	*The region’s profitability
	*The product’s profitability
... justifies the proposed price increase.
To generate an alternative AI suggestion (e.g. to determine a price cap), run the AI Pricing Tool again with the desired success rate. This is only possible for open cases.</t>
  </si>
  <si>
    <t>17.14 % (21805.51 €, at 82.0 % success rate)
The selling price could be higher because... 
	*The customer’s profitability
	*The region’s profitability
... justifies the proposed price increase.
To generate an alternative AI suggestion (e.g. to determine a price cap), run the AI Pricing Tool again with the desired success rate. This is only possible for open cases.</t>
  </si>
  <si>
    <t>26317.28 € * (1 - 0.1682) - 26317.28 € * (1 - 0.1798) = 21890.19 € - 21584.91 €</t>
  </si>
  <si>
    <t>15.46 % (16717.34 €, at 82.0 % success rate)
The selling price could be lower because... 
	*The quantity
	*The alignment of needs
	*The estimated probability of a sale
... does not justify the current price.
To generate an alternative AI suggestion (e.g. to determine a price cap), run the AI Pricing Tool again with the desired success rate. This is only possible for open cases.</t>
  </si>
  <si>
    <t>16.95 % (16422.49 €, at 82.0 % success rate)
The selling price could be lower because... 
	*The product’s profitability
	*The quantity
	*The alignment of needs
	*The estimated probability of a sale
... does not justify the current price.
To generate an alternative AI suggestion (e.g. to determine a price cap), run the AI Pricing Tool again with the desired success rate. This is only possible for open cases.</t>
  </si>
  <si>
    <t>19774.15 € * (1 - 0.1468) - 19774.15 € * (1 - 0.1473) = 16870.91 € - 16862.01 €</t>
  </si>
  <si>
    <t>15.21 % (45934.08 €, at 82.0 % success rate)
The selling price could be higher because... 
	*The customer’s profitability
	*The region’s profitability
	*The product’s profitability
... justifies the proposed price increase.
To generate an alternative AI suggestion (e.g. to determine a price cap), run the AI Pricing Tool again with the desired success rate. This is only possible for open cases.</t>
  </si>
  <si>
    <t>16.09 % (45455.0 €, at 82.0 % success rate)
The selling price could be higher because... 
	*The customer’s profitability
	*The region’s profitability
	*The product’s profitability
... justifies the proposed price increase.
To generate an alternative AI suggestion (e.g. to determine a price cap), run the AI Pricing Tool again with the desired success rate. This is only possible for open cases.</t>
  </si>
  <si>
    <t>54171.45 € * (1 - 0.1512) - 54171.45 € * (1 - 0.1703) = 45981.81 € - 44948.76 €</t>
  </si>
  <si>
    <t>15.77 % (34558.48 €, at 82.0 % success rate)
The selling price could be higher because... 
	*The customer’s profitability
	*The region’s profitability
	*The product’s profitability
... justifies the proposed price increase.
To generate an alternative AI suggestion (e.g. to determine a price cap), run the AI Pricing Tool again with the desired success rate. This is only possible for open cases.</t>
  </si>
  <si>
    <t>16.47 % (34272.51 €, at 82.0 % success rate)
The selling price could be higher because... 
	*The customer’s profitability
	*The region’s profitability
... justifies the proposed price increase.
To generate an alternative AI suggestion (e.g. to determine a price cap), run the AI Pricing Tool again with the desired success rate. This is only possible for open cases.</t>
  </si>
  <si>
    <t>41028.91 € * (1 - 0.1744) - 41028.91 € * (1 - 0.1871) = 33874.7 € - 33351.58 €</t>
  </si>
  <si>
    <t>20.0 % (61882.51 €, at 82.0 % success rate)
The selling price could be higher because... 
	*The region’s profitability
	*The volume of sales
	*The alignment of needs
	*The estimated probability of a sale
... justifies the proposed price increase.
To generate an alternative AI suggestion (e.g. to determine a price cap), run the AI Pricing Tool again with the desired success rate. This is only possible for open cases.</t>
  </si>
  <si>
    <t>17.61 % (42603.2 €, at 82.0 % success rate)
The selling price could be higher because... 
	*The product’s profitability
	*The volume of sales
... justifies the proposed price increase.
To generate an alternative AI suggestion (e.g. to determine a price cap), run the AI Pricing Tool again with the desired success rate. This is only possible for open cases.</t>
  </si>
  <si>
    <t>17.94 % (42434.11 €, at 82.0 % success rate)
The selling price could be higher because... 
	*The product’s profitability
	*The volume of sales
... justifies the proposed price increase.
To generate an alternative AI suggestion (e.g. to determine a price cap), run the AI Pricing Tool again with the desired success rate. This is only possible for open cases.</t>
  </si>
  <si>
    <t>51710.81 € * (1 - 0.2099) - 51710.81 € * (1 - 0.2114) = 40854.12 € - 40780.18 €</t>
  </si>
  <si>
    <t>19.85 % (47272.27 €, at 82.0 % success rate)
The selling price could be higher because... 
	*The region’s profitability
	*The product’s profitability
	*The alignment of needs
	*The estimated probability of a sale
... justifies the proposed price increase.
To generate an alternative AI suggestion (e.g. to determine a price cap), run the AI Pricing Tool again with the desired success rate. This is only possible for open cases.</t>
  </si>
  <si>
    <t>18.8 % (66921.45 €, at 82.0 % success rate)
The selling price could be higher because... 
	*The customer’s profitability
	*The region’s profitability
	*The volume of sales
	*The alignment of needs
... justifies the proposed price increase.
To generate an alternative AI suggestion (e.g. to determine a price cap), run the AI Pricing Tool again with the desired success rate. This is only possible for open cases.</t>
  </si>
  <si>
    <t>19.52 % (66329.84 €, at 82.0 % success rate)
The selling price could be higher because... 
	*The customer’s profitability
	*The region’s profitability
	*The volume of sales
	*The alignment of needs
... justifies the proposed price increase.
To generate an alternative AI suggestion (e.g. to determine a price cap), run the AI Pricing Tool again with the desired success rate. This is only possible for open cases.</t>
  </si>
  <si>
    <t>82419.35 € * (1 - 0.1946) - 82419.35 € * (1 - 0.198) = 66382.2 € - 66098.67 €</t>
  </si>
  <si>
    <t>18.48 % (64399.55 €, at 82.0 % success rate)
The selling price could be higher because... 
	*The customer’s profitability
	*The region’s profitability
	*The alignment of needs
... justifies the proposed price increase.
To generate an alternative AI suggestion (e.g. to determine a price cap), run the AI Pricing Tool again with the desired success rate. This is only possible for open cases.</t>
  </si>
  <si>
    <t>19.12 % (63889.78 €, at 82.0 % success rate)
The selling price could be higher because... 
	*The customer’s profitability
	*The region’s profitability
	*The volume of sales
	*The alignment of needs
... justifies the proposed price increase.
To generate an alternative AI suggestion (e.g. to determine a price cap), run the AI Pricing Tool again with the desired success rate. This is only possible for open cases.</t>
  </si>
  <si>
    <t>78996.02 € * (1 - 0.1968) - 78996.02 € * (1 - 0.1969) = 63453.56 € - 63443.29 €</t>
  </si>
  <si>
    <t>19.26 % (63773.19 €, at 82.0 % success rate)
The selling price could be higher because... 
	*The product’s profitability
	*The volume of sales
	*The alignment of needs
	*The estimated probability of a sale
... justifies the proposed price increase.
To generate an alternative AI suggestion (e.g. to determine a price cap), run the AI Pricing Tool again with the desired success rate. This is only possible for open cases.</t>
  </si>
  <si>
    <t>19.32 % (63724.83 €, at 82.0 % success rate)
The selling price could be higher because... 
	*The volume of sales
	*The alignment of needs
	*The estimated probability of a sale
... justifies the proposed price increase.
To generate an alternative AI suggestion (e.g. to determine a price cap), run the AI Pricing Tool again with the desired success rate. This is only possible for open cases.</t>
  </si>
  <si>
    <t>78983.64 € * (1 - 0.207) - 78983.64 € * (1 - 0.2074) = 62631.66 € - 62606.38 €</t>
  </si>
  <si>
    <t>20.59 % (15562.68 €, at 82.0 % success rate)
The selling price could be lower because... 
	*The customer’s profitability
	*The region’s profitability
... does not justify the current price.
To generate an alternative AI suggestion (e.g. to determine a price cap), run the AI Pricing Tool again with the desired success rate. This is only possible for open cases.</t>
  </si>
  <si>
    <t>19.38 % (28114.3 €, at 82.0 % success rate)
The selling price could be higher because... 
	*The product’s profitability
	*The volume of sales
	*The alignment of needs
	*The estimated probability of a sale
... justifies the proposed price increase.
To generate an alternative AI suggestion (e.g. to determine a price cap), run the AI Pricing Tool again with the desired success rate. This is only possible for open cases.</t>
  </si>
  <si>
    <t>19.39 % (41102.25 €, at 82.0 % success rate)
The selling price could be higher because... 
	*The region’s profitability
	*The product’s profitability
	*The volume of sales
	*The alignment of needs
	*The estimated probability of a sale
... justifies the proposed price increase.
To generate an alternative AI suggestion (e.g. to determine a price cap), run the AI Pricing Tool again with the desired success rate. This is only possible for open cases.</t>
  </si>
  <si>
    <t>19.09 % (20599.74 €, at 82.0 % success rate)
The selling price could be lower because... 
	*The customer’s profitability
	*The region’s profitability
	*The estimated probability of a sale
... does not justify the current price.
To generate an alternative AI suggestion (e.g. to determine a price cap), run the AI Pricing Tool again with the desired success rate. This is only possible for open cases.</t>
  </si>
  <si>
    <t>18.76 % (20683.52 €, at 82.0 % success rate)
The selling price could be higher because... 
	*The region’s profitability
	*The product’s profitability
	*The volume of sales
	*The alignment of needs
... justifies the proposed price increase.
To generate an alternative AI suggestion (e.g. to determine a price cap), run the AI Pricing Tool again with the desired success rate. This is only possible for open cases.</t>
  </si>
  <si>
    <t>25460.22 € * (1 - 0.1834) - 25460.22 € * (1 - 0.1887) = 20790.82 € - 20656.64 €</t>
  </si>
  <si>
    <t>19.13 % (15436.49 €, at 82.0 % success rate)
The selling price could be lower because... 
	*The customer’s profitability
	*The region’s profitability
	*The product’s profitability
... does not justify the current price.
To generate an alternative AI suggestion (e.g. to determine a price cap), run the AI Pricing Tool again with the desired success rate. This is only possible for open cases.</t>
  </si>
  <si>
    <t>19.35 % (63247.94 €, at 82.0 % success rate)
The selling price could be lower because... 
	*The product’s profitability
	*The quantity
... does not justify the current price.
To generate an alternative AI suggestion (e.g. to determine a price cap), run the AI Pricing Tool again with the desired success rate. This is only possible for open cases.</t>
  </si>
  <si>
    <t>19.98 % (58150.21 €, at 82.0 % success rate)
The selling price could be higher because... 
	*The volume of sales
	*The alignment of needs
	*The estimated probability of a sale
... justifies the proposed price increase.
To generate an alternative AI suggestion (e.g. to determine a price cap), run the AI Pricing Tool again with the desired success rate. This is only possible for open cases.</t>
  </si>
  <si>
    <t>19.2 % (34946.6 €, at 82.0 % success rate)
The selling price could be higher because... 
	*The customer’s profitability
	*The volume of sales
	*The alignment of needs
... justifies the proposed price increase.
To generate an alternative AI suggestion (e.g. to determine a price cap), run the AI Pricing Tool again with the desired success rate. This is only possible for open cases.</t>
  </si>
  <si>
    <t>18.67 % (35177.35 €, at 82.0 % success rate)
The selling price could be higher because... 
	*The customer’s profitability
	*The volume of sales
	*The alignment of needs
... justifies the proposed price increase.
To generate an alternative AI suggestion (e.g. to determine a price cap), run the AI Pricing Tool again with the desired success rate. This is only possible for open cases.</t>
  </si>
  <si>
    <t>43249.97 € * (1 - 0.2124) - 43249.97 € * (1 - 0.2137) = 34064.54 € - 34008.75 €</t>
  </si>
  <si>
    <t>16.34 % (14747.97 €, at 82.0 % success rate)
The selling price could be lower because... 
	*The quantity
	*The alignment of needs
	*The estimated probability of a sale
... does not justify the current price.
To generate an alternative AI suggestion (e.g. to determine a price cap), run the AI Pricing Tool again with the desired success rate. This is only possible for open cases.</t>
  </si>
  <si>
    <t>17.98 % (14458.5 €, at 82.0 % success rate)
The selling price could be lower because... 
	*The product’s profitability
	*The alignment of needs
	*The estimated probability of a sale
... does not justify the current price.
To generate an alternative AI suggestion (e.g. to determine a price cap), run the AI Pricing Tool again with the desired success rate. This is only possible for open cases.</t>
  </si>
  <si>
    <t>17628.52 € * (1 - 0.1574) - 17628.52 € * (1 - 0.1574) = 14853.44 € - 14853.27 €</t>
  </si>
  <si>
    <t>18.92 % (66479.91 €, at 82.0 % success rate)
The selling price could be higher because... 
	*The customer’s profitability
	*The region’s profitability
	*The volume of sales
	*The alignment of needs
... justifies the proposed price increase.
To generate an alternative AI suggestion (e.g. to determine a price cap), run the AI Pricing Tool again with the desired success rate. This is only possible for open cases.</t>
  </si>
  <si>
    <t>18.78 % (66593.55 €, at 82.0 % success rate)
The selling price could be higher because... 
	*The customer’s profitability
	*The volume of sales
	*The alignment of needs
... justifies the proposed price increase.
To generate an alternative AI suggestion (e.g. to determine a price cap), run the AI Pricing Tool again with the desired success rate. This is only possible for open cases.</t>
  </si>
  <si>
    <t>81989.43 € * (1 - 0.2108) - 81989.43 € * (1 - 0.2181) = 64706.88 € - 64105.08 €</t>
  </si>
  <si>
    <t>20.24 % (59807.18 €, at 82.0 % success rate)
The selling price could be higher because... 
	*The volume of sales
	*The alignment of needs
	*The estimated probability of a sale
... justifies the proposed price increase.
To generate an alternative AI suggestion (e.g. to determine a price cap), run the AI Pricing Tool again with the desired success rate. This is only possible for open cases.</t>
  </si>
  <si>
    <t>18.84 % (60854.02 €, at 82.0 % success rate)
The selling price could be higher because... 
	*The customer’s profitability
	*The region’s profitability
	*The volume of sales
	*The alignment of needs
	*The estimated probability of a sale
... justifies the proposed price increase.
To generate an alternative AI suggestion (e.g. to determine a price cap), run the AI Pricing Tool again with the desired success rate. This is only possible for open cases.</t>
  </si>
  <si>
    <t>74984.78 € * (1 - 0.2091) - 74984.78 € * (1 - 0.2263) = 59303.96 € - 58013.47 €</t>
  </si>
  <si>
    <t>17.75 % (66143.07 €, at 82.0 % success rate)
The selling price could be higher because... 
	*The customer’s profitability
	*The region’s profitability
	*The volume of sales
... justifies the proposed price increase.
To generate an alternative AI suggestion (e.g. to determine a price cap), run the AI Pricing Tool again with the desired success rate. This is only possible for open cases.</t>
  </si>
  <si>
    <t>Schröder</t>
  </si>
  <si>
    <t>17.27 % (30707.19 €, at 82.0 % success rate)
The selling price could be higher because... 
	*The region’s profitability
	*The product’s profitability
... justifies the proposed price increase.
To generate an alternative AI suggestion (e.g. to determine a price cap), run the AI Pricing Tool again with the desired success rate. This is only possible for open cases.</t>
  </si>
  <si>
    <t>18.04 % (30419.12 €, at 82.0 % success rate)
The selling price could be higher because... 
	*The region’s profitability
	*The volume of sales
... justifies the proposed price increase.
To generate an alternative AI suggestion (e.g. to determine a price cap), run the AI Pricing Tool again with the desired success rate. This is only possible for open cases.</t>
  </si>
  <si>
    <t>37116.76 € * (1 - 0.2008) - 37116.76 € * (1 - 0.2226) = 29664.83 € - 28854.2 €</t>
  </si>
  <si>
    <t>20.36 % (36861.62 €, at 82.0 % success rate)
The selling price could be higher because... 
	*The customer’s profitability
	*The region’s profitability
	*The product’s profitability
	*The alignment of needs
... justifies the proposed price increase.
To generate an alternative AI suggestion (e.g. to determine a price cap), run the AI Pricing Tool again with the desired success rate. This is only possible for open cases.</t>
  </si>
  <si>
    <t>19.55 % (37235.77 €, at 82.0 % success rate)
The selling price could be higher because... 
	*The customer’s profitability
	*The region’s profitability
	*The product’s profitability
	*The alignment of needs
... justifies the proposed price increase.
To generate an alternative AI suggestion (e.g. to determine a price cap), run the AI Pricing Tool again with the desired success rate. This is only possible for open cases.</t>
  </si>
  <si>
    <t>46282.42 € * (1 - 0.226) - 46282.42 € * (1 - 0.2396) = 35821.67 € - 35195.47 €</t>
  </si>
  <si>
    <t>19.42 % (55951.39 €, at 82.0 % success rate)
The selling price could be lower because... 
	*The customer’s profitability
	*The region’s profitability
	*The product’s profitability
... does not justify the current price.
To generate an alternative AI suggestion (e.g. to determine a price cap), run the AI Pricing Tool again with the desired success rate. This is only possible for open cases.</t>
  </si>
  <si>
    <t>18.12 % (56851.71 €, at 82.0 % success rate)
The selling price could be higher because... 
	*The volume of sales
... justifies the proposed price increase.
To generate an alternative AI suggestion (e.g. to determine a price cap), run the AI Pricing Tool again with the desired success rate. This is only possible for open cases.</t>
  </si>
  <si>
    <t>69432.29 € * (1 - 0.1923) - 69432.29 € * (1 - 0.1928) = 56077.68 € - 56047.83 €</t>
  </si>
  <si>
    <t>15.72 % (30444.66 €, at 82.0 % success rate)
The selling price could be higher because... 
	*The customer’s profitability
	*The region’s profitability
	*The product’s profitability
... justifies the proposed price increase.
To generate an alternative AI suggestion (e.g. to determine a price cap), run the AI Pricing Tool again with the desired success rate. This is only possible for open cases.</t>
  </si>
  <si>
    <t>16.56 % (30140.42 €, at 82.0 % success rate)
The selling price could be higher because... 
	*The customer’s profitability
	*The region’s profitability
... justifies the proposed price increase.
To generate an alternative AI suggestion (e.g. to determine a price cap), run the AI Pricing Tool again with the desired success rate. This is only possible for open cases.</t>
  </si>
  <si>
    <t>36122.02 € * (1 - 0.1719) - 36122.02 € * (1 - 0.1754) = 29911.56 € - 29785.13 €</t>
  </si>
  <si>
    <t>20.68 % (55392.77 €, at 82.0 % success rate)
The selling price could be lower because... 
	*The customer’s profitability
	*The region’s profitability
	*The product’s profitability
... does not justify the current price.
To generate an alternative AI suggestion (e.g. to determine a price cap), run the AI Pricing Tool again with the desired success rate. This is only possible for open cases.</t>
  </si>
  <si>
    <t>21.44 % (54861.59 €, at 82.0 % success rate)
The selling price could be lower because... 
	*The customer’s profitability
	*The region’s profitability
	*The product’s profitability
... does not justify the current price.
To generate an alternative AI suggestion (e.g. to determine a price cap), run the AI Pricing Tool again with the desired success rate. This is only possible for open cases.</t>
  </si>
  <si>
    <t>Since 55563.19 € (20.43 %) &gt; 55304.11 € (20.810000000000002 %), the sale would not have occurred either, and therefore no additional loss or gain is made.</t>
  </si>
  <si>
    <t>18.78 % (51133.87 €, at 82.0 % success rate)
The selling price could be lower because... 
	*The customer’s profitability
	*The region’s profitability
	*The estimated probability of a sale
... does not justify the current price.
To generate an alternative AI suggestion (e.g. to determine a price cap), run the AI Pricing Tool again with the desired success rate. This is only possible for open cases.</t>
  </si>
  <si>
    <t>20.58 % (60925.5 €, at 82.0 % success rate)
The selling price could be higher because... 
	*The volume of sales
	*The alignment of needs
	*The estimated probability of a sale
... justifies the proposed price increase.
To generate an alternative AI suggestion (e.g. to determine a price cap), run the AI Pricing Tool again with the desired success rate. This is only possible for open cases.</t>
  </si>
  <si>
    <t>21.65 % (60101.6 €, at 82.0 % success rate)
The selling price could be lower because... 
	*The customer’s profitability
	*The region’s profitability
	*The product’s profitability
... does not justify the current price.
To generate an alternative AI suggestion (e.g. to determine a price cap), run the AI Pricing Tool again with the desired success rate. This is only possible for open cases.</t>
  </si>
  <si>
    <t>76711.98 € * (1 - 0.2156) - 76711.98 € * (1 - 0.2162) = 60174.41 € - 60123.78 €</t>
  </si>
  <si>
    <t>19.33 % (21847.36 €, at 82.0 % success rate)
The selling price could be higher because... 
	*The product’s profitability
	*The volume of sales
	*The alignment of needs
... justifies the proposed price increase.
To generate an alternative AI suggestion (e.g. to determine a price cap), run the AI Pricing Tool again with the desired success rate. This is only possible for open cases.</t>
  </si>
  <si>
    <t>19.38 % (21831.32 €, at 82.0 % success rate)
The selling price could be higher because... 
	*The region’s profitability
	*The product’s profitability
	*The volume of sales
	*The alignment of needs
... justifies the proposed price increase.
To generate an alternative AI suggestion (e.g. to determine a price cap), run the AI Pricing Tool again with the desired success rate. This is only possible for open cases.</t>
  </si>
  <si>
    <t>27080.9 € * (1 - 0.2159) - 27080.9 € * (1 - 0.2179) = 21234.13 € - 21180.79 €</t>
  </si>
  <si>
    <t>20.42 % (59351.78 €, at 82.0 % success rate)
The selling price could be higher because... 
	*The volume of sales
	*The alignment of needs
	*The estimated probability of a sale
... justifies the proposed price increase.
To generate an alternative AI suggestion (e.g. to determine a price cap), run the AI Pricing Tool again with the desired success rate. This is only possible for open cases.</t>
  </si>
  <si>
    <t>20.51 % (59286.69 €, at 82.0 % success rate)
The selling price could be higher because... 
	*The volume of sales
	*The alignment of needs
	*The estimated probability of a sale
... justifies the proposed price increase.
To generate an alternative AI suggestion (e.g. to determine a price cap), run the AI Pricing Tool again with the desired success rate. This is only possible for open cases.</t>
  </si>
  <si>
    <t>74580.21 € * (1 - 0.2178) - 74580.21 € * (1 - 0.2233) = 58335.9 € - 57924.21 €</t>
  </si>
  <si>
    <t>19.31 % (62937.17 €, at 82.0 % success rate)
The selling price could be higher because... 
	*The product’s profitability
	*The volume of sales
	*The alignment of needs
	*The estimated probability of a sale
... justifies the proposed price increase.
To generate an alternative AI suggestion (e.g. to determine a price cap), run the AI Pricing Tool again with the desired success rate. This is only possible for open cases.</t>
  </si>
  <si>
    <t>19.5 % (62789.49 €, at 82.0 % success rate)
The selling price could be higher because... 
	*The region’s profitability
	*The alignment of needs
	*The estimated probability of a sale
... justifies the proposed price increase.
To generate an alternative AI suggestion (e.g. to determine a price cap), run the AI Pricing Tool again with the desired success rate. This is only possible for open cases.</t>
  </si>
  <si>
    <t>77995.44 € * (1 - 0.2109) - 77995.44 € * (1 - 0.2262) = 61543.86 € - 60350.53 €</t>
  </si>
  <si>
    <t>16.49 % (66945.9 €, at 82.0 % success rate)
The selling price could be higher because... 
	*The customer’s profitability
	*The region’s profitability
... justifies the proposed price increase.
To generate an alternative AI suggestion (e.g. to determine a price cap), run the AI Pricing Tool again with the desired success rate. This is only possible for open cases.</t>
  </si>
  <si>
    <t>16.92 % (66596.3 €, at 82.0 % success rate)
The selling price could be higher because... 
	*The customer’s profitability
	*The region’s profitability
... justifies the proposed price increase.
To generate an alternative AI suggestion (e.g. to determine a price cap), run the AI Pricing Tool again with the desired success rate. This is only possible for open cases.</t>
  </si>
  <si>
    <t>80163.92 € * (1 - 0.1678) - 80163.92 € * (1 - 0.1809) = 66712.41 € - 65663.07 €</t>
  </si>
  <si>
    <t>19.12 % (44214.79 €, at 82.0 % success rate)
The selling price could be higher because... 
	*The volume of sales
	*The alignment of needs
... justifies the proposed price increase.
To generate an alternative AI suggestion (e.g. to determine a price cap), run the AI Pricing Tool again with the desired success rate. This is only possible for open cases.</t>
  </si>
  <si>
    <t>18.84 % (14144.05 €, at 82.0 % success rate)
The selling price could be higher because... 
	*The product’s profitability
	*The volume of sales
	*The alignment of needs
... justifies the proposed price increase.
To generate an alternative AI suggestion (e.g. to determine a price cap), run the AI Pricing Tool again with the desired success rate. This is only possible for open cases.</t>
  </si>
  <si>
    <t>19.29 % (14065.87 €, at 82.0 % success rate)
The selling price could be higher because... 
	*The region’s profitability
	*The product’s profitability
	*The volume of sales
	*The alignment of needs
... justifies the proposed price increase.
To generate an alternative AI suggestion (e.g. to determine a price cap), run the AI Pricing Tool again with the desired success rate. This is only possible for open cases.</t>
  </si>
  <si>
    <t>17428.4 € * (1 - 0.1935) - 17428.4 € * (1 - 0.1973) = 14055.13 € - 13989.6 €</t>
  </si>
  <si>
    <t>20.25 % (42852.78 €, at 82.0 % success rate)
The selling price could be higher because... 
	*The product’s profitability
	*The volume of sales
	*The alignment of needs
	*The estimated probability of a sale
... justifies the proposed price increase.
To generate an alternative AI suggestion (e.g. to determine a price cap), run the AI Pricing Tool again with the desired success rate. This is only possible for open cases.</t>
  </si>
  <si>
    <t>19.12 % (42858.25 €, at 82.0 % success rate)
The selling price could be higher because... 
	*The region’s profitability
	*The volume of sales
	*The alignment of needs
... justifies the proposed price increase.
To generate an alternative AI suggestion (e.g. to determine a price cap), run the AI Pricing Tool again with the desired success rate. This is only possible for open cases.</t>
  </si>
  <si>
    <t>19.89 % (36588.46 €, at 82.0 % success rate)
The selling price could be higher because... 
	*The product’s profitability
	*The volume of sales
	*The alignment of needs
	*The estimated probability of a sale
... justifies the proposed price increase.
To generate an alternative AI suggestion (e.g. to determine a price cap), run the AI Pricing Tool again with the desired success rate. This is only possible for open cases.</t>
  </si>
  <si>
    <t>19.17 % (36920.04 €, at 82.0 % success rate)
The selling price could be higher because... 
	*The product’s profitability
	*The volume of sales
... justifies the proposed price increase.
To generate an alternative AI suggestion (e.g. to determine a price cap), run the AI Pricing Tool again with the desired success rate. This is only possible for open cases.</t>
  </si>
  <si>
    <t>45673.45 € * (1 - 0.2021) - 45673.45 € * (1 - 0.2219) = 36443.76 € - 35537.6 €</t>
  </si>
  <si>
    <t>20.4 % (58929.99 €, at 82.0 % success rate)
The selling price could be higher because... 
	*The volume of sales
	*The alignment of needs
	*The estimated probability of a sale
... justifies the proposed price increase.
To generate an alternative AI suggestion (e.g. to determine a price cap), run the AI Pricing Tool again with the desired success rate. This is only possible for open cases.</t>
  </si>
  <si>
    <t>19.71 % (36900.64 €, at 82.0 % success rate)
The selling price could be higher because... 
	*The volume of sales
	*The alignment of needs
	*The estimated probability of a sale
... justifies the proposed price increase.
To generate an alternative AI suggestion (e.g. to determine a price cap), run the AI Pricing Tool again with the desired success rate. This is only possible for open cases.</t>
  </si>
  <si>
    <t>19.18 % (37140.94 €, at 82.0 % success rate)
The selling price could be higher because... 
	*The region’s profitability
	*The volume of sales
	*The alignment of needs
... justifies the proposed price increase.
To generate an alternative AI suggestion (e.g. to determine a price cap), run the AI Pricing Tool again with the desired success rate. This is only possible for open cases.</t>
  </si>
  <si>
    <t>45957.56 € * (1 - 0.2082) - 45957.56 € * (1 - 0.2097) = 36388.28 € - 36320.72 €</t>
  </si>
  <si>
    <t>20.1 % (48372.49 €, at 82.0 % success rate)
The selling price could be higher because... 
	*The volume of sales
	*The alignment of needs
	*The estimated probability of a sale
... justifies the proposed price increase.
To generate an alternative AI suggestion (e.g. to determine a price cap), run the AI Pricing Tool again with the desired success rate. This is only possible for open cases.</t>
  </si>
  <si>
    <t>19.42 % (48784.14 €, at 82.0 % success rate)
The selling price could be higher because... 
	*The product’s profitability
	*The volume of sales
	*The alignment of needs
	*The estimated probability of a sale
... justifies the proposed price increase.
To generate an alternative AI suggestion (e.g. to determine a price cap), run the AI Pricing Tool again with the desired success rate. This is only possible for open cases.</t>
  </si>
  <si>
    <t>60543.17 € * (1 - 0.2165) - 60543.17 € * (1 - 0.2172) = 47436.78 € - 47395.61 €</t>
  </si>
  <si>
    <t>17.46 % (39193.98 €, at 82.0 % success rate)
The selling price could be lower because... 
	*The product’s profitability
	*The quantity
	*The alignment of needs
	*The estimated probability of a sale
... does not justify the current price.
To generate an alternative AI suggestion (e.g. to determine a price cap), run the AI Pricing Tool again with the desired success rate. This is only possible for open cases.</t>
  </si>
  <si>
    <t>19.48 % (61907.19 €, at 82.0 % success rate)
The selling price could be higher because... 
	*The product’s profitability
	*The volume of sales
	*The alignment of needs
... justifies the proposed price increase.
To generate an alternative AI suggestion (e.g. to determine a price cap), run the AI Pricing Tool again with the desired success rate. This is only possible for open cases.</t>
  </si>
  <si>
    <t>18.75 % (62468.89 €, at 82.0 % success rate)
The selling price could be higher because... 
	*The customer’s profitability
	*The region’s profitability
	*The volume of sales
... justifies the proposed price increase.
To generate an alternative AI suggestion (e.g. to determine a price cap), run the AI Pricing Tool again with the desired success rate. This is only possible for open cases.</t>
  </si>
  <si>
    <t>76888.54 € * (1 - 0.215) - 76888.54 € * (1 - 0.2202) = 60353.66 € - 59956.15 €</t>
  </si>
  <si>
    <t>18.54 % (37869.64 €, at 82.0 % success rate)
The selling price could be higher because... 
	*The customer’s profitability
	*The region’s profitability
	*The volume of sales
... justifies the proposed price increase.
To generate an alternative AI suggestion (e.g. to determine a price cap), run the AI Pricing Tool again with the desired success rate. This is only possible for open cases.</t>
  </si>
  <si>
    <t>18.27 % (37994.85 €, at 82.0 % success rate)
The selling price could be higher because... 
	*The customer’s profitability
	*The product’s profitability
	*The volume of sales
... justifies the proposed price increase.
To generate an alternative AI suggestion (e.g. to determine a price cap), run the AI Pricing Tool again with the desired success rate. This is only possible for open cases.</t>
  </si>
  <si>
    <t>46488.98 € * (1 - 0.2241) - 46488.98 € * (1 - 0.2385) = 36068.94 € - 35402.28 €</t>
  </si>
  <si>
    <t>19.52 % (61398.5 €, at 82.0 % success rate)
The selling price could be higher because... 
	*The product’s profitability
	*The volume of sales
	*The alignment of needs
	*The estimated probability of a sale
... justifies the proposed price increase.
To generate an alternative AI suggestion (e.g. to determine a price cap), run the AI Pricing Tool again with the desired success rate. This is only possible for open cases.</t>
  </si>
  <si>
    <t>19.53 % (61388.23 €, at 82.0 % success rate)
The selling price could be higher because... 
	*The product’s profitability
	*The volume of sales
	*The alignment of needs
	*The estimated probability of a sale
... justifies the proposed price increase.
To generate an alternative AI suggestion (e.g. to determine a price cap), run the AI Pricing Tool again with the desired success rate. This is only possible for open cases.</t>
  </si>
  <si>
    <t>76287.95 € * (1 - 0.2073) - 76287.95 € * (1 - 0.2082) = 60475.75 € - 60402.51 €</t>
  </si>
  <si>
    <t>18.39 % (16220.96 €, at 82.0 % success rate)
The selling price could be higher because... 
	*The product’s profitability
... justifies the proposed price increase.
To generate an alternative AI suggestion (e.g. to determine a price cap), run the AI Pricing Tool again with the desired success rate. This is only possible for open cases.</t>
  </si>
  <si>
    <t>19.09 % (16082.03 €, at 82.0 % success rate)
The selling price could be higher because... 
	*The region’s profitability
	*The product’s profitability
	*The alignment of needs
... justifies the proposed price increase.
To generate an alternative AI suggestion (e.g. to determine a price cap), run the AI Pricing Tool again with the desired success rate. This is only possible for open cases.</t>
  </si>
  <si>
    <t>19875.99 € * (1 - 0.2001) - 19875.99 € * (1 - 0.2052) = 15898.41 € - 15797.64 €</t>
  </si>
  <si>
    <t>19.64 % (56562.7 €, at 82.0 % success rate)
The selling price could be lower because... 
	*The customer’s profitability
	*The region’s profitability
	*The product’s profitability
... does not justify the current price.
To generate an alternative AI suggestion (e.g. to determine a price cap), run the AI Pricing Tool again with the desired success rate. This is only possible for open cases.</t>
  </si>
  <si>
    <t>19.53 % (56639.68 €, at 82.0 % success rate)
The selling price could be lower because... 
	*The product’s profitability
... does not justify the current price.
To generate an alternative AI suggestion (e.g. to determine a price cap), run the AI Pricing Tool again with the desired success rate. This is only possible for open cases.</t>
  </si>
  <si>
    <t>Since 57561.04 € (18.22 %) &gt; 57449.84 € (18.38 %), the sale would not have occurred either, and therefore no additional loss or gain is made.</t>
  </si>
  <si>
    <t>20.36 % (60623.87 €, at 82.0 % success rate)
The selling price could be higher because... 
	*The product’s profitability
	*The volume of sales
	*The alignment of needs
... justifies the proposed price increase.
To generate an alternative AI suggestion (e.g. to determine a price cap), run the AI Pricing Tool again with the desired success rate. This is only possible for open cases.</t>
  </si>
  <si>
    <t>20.41 % (60592.3 €, at 82.0 % success rate)
The selling price could be higher because... 
	*The product’s profitability
	*The volume of sales
	*The alignment of needs
	*The estimated probability of a sale
... justifies the proposed price increase.
To generate an alternative AI suggestion (e.g. to determine a price cap), run the AI Pricing Tool again with the desired success rate. This is only possible for open cases.</t>
  </si>
  <si>
    <t>76126.31 € * (1 - 0.2232) - 76126.31 € * (1 - 0.2442) = 59135.68 € - 57539.31 €</t>
  </si>
  <si>
    <t>19.7 % (67139.92 €, at 82.0 % success rate)
The selling price could be higher because... 
	*The volume of sales
	*The alignment of needs
	*The estimated probability of a sale
... justifies the proposed price increase.
To generate an alternative AI suggestion (e.g. to determine a price cap), run the AI Pricing Tool again with the desired success rate. This is only possible for open cases.</t>
  </si>
  <si>
    <t>19.76 % (67096.73 €, at 82.0 % success rate)
The selling price could be higher because... 
	*The customer’s profitability
	*The region’s profitability
	*The volume of sales
	*The alignment of needs
	*The estimated probability of a sale
... justifies the proposed price increase.
To generate an alternative AI suggestion (e.g. to determine a price cap), run the AI Pricing Tool again with the desired success rate. This is only possible for open cases.</t>
  </si>
  <si>
    <t>83615.04 € * (1 - 0.2323) - 83615.04 € * (1 - 0.2354) = 64188.76 € - 63930.38 €</t>
  </si>
  <si>
    <t>17.54 % (37357.78 €, at 82.0 % success rate)
The selling price could be lower because... 
	*The product’s profitability
	*The quantity
	*The alignment of needs
... does not justify the current price.
To generate an alternative AI suggestion (e.g. to determine a price cap), run the AI Pricing Tool again with the desired success rate. This is only possible for open cases.</t>
  </si>
  <si>
    <t>17.97 % (37162.05 €, at 82.0 % success rate)
The selling price could be lower because... 
	*The region’s profitability
	*The quantity
	*The alignment of needs
	*The estimated probability of a sale
... does not justify the current price.
To generate an alternative AI suggestion (e.g. to determine a price cap), run the AI Pricing Tool again with the desired success rate. This is only possible for open cases.</t>
  </si>
  <si>
    <t>45302.52 € * (1 - 0.1673) - 45302.52 € * (1 - 0.1683) = 37723.4 € - 37679.01 €</t>
  </si>
  <si>
    <t>19.24 % (60607.94 €, at 82.0 % success rate)
The selling price could be higher because... 
	*The customer’s profitability
	*The region’s profitability
	*The alignment of needs
	*The estimated probability of a sale
... justifies the proposed price increase.
To generate an alternative AI suggestion (e.g. to determine a price cap), run the AI Pricing Tool again with the desired success rate. This is only possible for open cases.</t>
  </si>
  <si>
    <t>21.77 % (58710.22 €, at 82.0 % success rate)
The selling price could be lower because... 
	*The customer’s profitability
	*The region’s profitability
	*The product’s profitability
	*The quantity
... does not justify the current price.
To generate an alternative AI suggestion (e.g. to determine a price cap), run the AI Pricing Tool again with the desired success rate. This is only possible for open cases.</t>
  </si>
  <si>
    <t>Since 60288.25 € (19.66 %) &gt; 60273.24 € (19.68 %), the sale would not have occurred either, and therefore no additional loss or gain is made.</t>
  </si>
  <si>
    <t>19.9 % (55696.65 €, at 82.0 % success rate)
The selling price could be higher because... 
	*The volume of sales
	*The alignment of needs
	*The estimated probability of a sale
... justifies the proposed price increase.
To generate an alternative AI suggestion (e.g. to determine a price cap), run the AI Pricing Tool again with the desired success rate. This is only possible for open cases.</t>
  </si>
  <si>
    <t>20.37 % (55371.44 €, at 82.0 % success rate)
The selling price could be higher because... 
	*The region’s profitability
	*The volume of sales
	*The alignment of needs
	*The estimated probability of a sale
... justifies the proposed price increase.
To generate an alternative AI suggestion (e.g. to determine a price cap), run the AI Pricing Tool again with the desired success rate. This is only possible for open cases.</t>
  </si>
  <si>
    <t>69535.82 € * (1 - 0.2194) - 69535.82 € * (1 - 0.2289) = 54281.75 € - 53616.98 €</t>
  </si>
  <si>
    <t>18.95 % (23317.44 €, at 82.0 % success rate)
The selling price could be lower because... 
	*The customer’s profitability
	*The region’s profitability
... does not justify the current price.
To generate an alternative AI suggestion (e.g. to determine a price cap), run the AI Pricing Tool again with the desired success rate. This is only possible for open cases.</t>
  </si>
  <si>
    <t>19.19 % (23248.35 €, at 82.0 % success rate)
The selling price could be lower because... 
	*The customer’s profitability
	*The region’s profitability
	*The estimated probability of a sale
... does not justify the current price.
To generate an alternative AI suggestion (e.g. to determine a price cap), run the AI Pricing Tool again with the desired success rate. This is only possible for open cases.</t>
  </si>
  <si>
    <t>Since 24119.77 € (16.16 %) &gt; 24013.61 € (16.53 %), the sale would not have occurred either, and therefore no additional loss or gain is made.</t>
  </si>
  <si>
    <t>19.67 % (48542.82 €, at 82.0 % success rate)
The selling price could be higher because... 
	*The alignment of needs
	*The estimated probability of a sale
... justifies the proposed price increase.
To generate an alternative AI suggestion (e.g. to determine a price cap), run the AI Pricing Tool again with the desired success rate. This is only possible for open cases.</t>
  </si>
  <si>
    <t>19.66 % (48550.95 €, at 82.0 % success rate)
The selling price could be higher because... 
	*The customer’s profitability
	*The region’s profitability
	*The product’s profitability
	*The alignment of needs
... justifies the proposed price increase.
To generate an alternative AI suggestion (e.g. to determine a price cap), run the AI Pricing Tool again with the desired success rate. This is only possible for open cases.</t>
  </si>
  <si>
    <t>60428.66 € * (1 - 0.2141) - 60428.66 € * (1 - 0.2329) = 47488.47 € - 46354.22 €</t>
  </si>
  <si>
    <t>15.36 % (43277.68 €, at 82.0 % success rate)
The selling price could be higher because... 
	*The customer’s profitability
	*The region’s profitability
	*The product’s profitability
... justifies the proposed price increase.
To generate an alternative AI suggestion (e.g. to determine a price cap), run the AI Pricing Tool again with the desired success rate. This is only possible for open cases.</t>
  </si>
  <si>
    <t>16.39 % (42750.66 €, at 82.0 % success rate)
The selling price could be higher because... 
	*The customer’s profitability
	*The region’s profitability
	*The product’s profitability
... justifies the proposed price increase.
To generate an alternative AI suggestion (e.g. to determine a price cap), run the AI Pricing Tool again with the desired success rate. This is only possible for open cases.</t>
  </si>
  <si>
    <t>51131.81 € * (1 - 0.1634) - 51131.81 € * (1 - 0.168) = 42775.34 € - 42543.71 €</t>
  </si>
  <si>
    <t>17.02 % (31416.39 €, at 82.0 % success rate)
The selling price could be higher because... 
	*The region’s profitability
	*The product’s profitability
	*The estimated probability of a sale
... justifies the proposed price increase.
To generate an alternative AI suggestion (e.g. to determine a price cap), run the AI Pricing Tool again with the desired success rate. This is only possible for open cases.</t>
  </si>
  <si>
    <t>19.6 % (30436.68 €, at 82.0 % success rate)
The selling price could be lower because... 
	*The customer’s profitability
	*The region’s profitability
... does not justify the current price.
To generate an alternative AI suggestion (e.g. to determine a price cap), run the AI Pricing Tool again with the desired success rate. This is only possible for open cases.</t>
  </si>
  <si>
    <t>37858.91 € * (1 - 0.1608) - 37858.91 € * (1 - 0.1704) = 31772.71 € - 31409.26 €</t>
  </si>
  <si>
    <t>19.98 % (54618.0 €, at 82.0 % success rate)
The selling price could be higher because... 
	*The volume of sales
	*The alignment of needs
	*The estimated probability of a sale
... justifies the proposed price increase.
To generate an alternative AI suggestion (e.g. to determine a price cap), run the AI Pricing Tool again with the desired success rate. This is only possible for open cases.</t>
  </si>
  <si>
    <t>21.83 % (53353.86 €, at 82.0 % success rate)
The selling price could be lower because... 
	*The customer’s profitability
	*The region’s profitability
	*The product’s profitability
... does not justify the current price.
To generate an alternative AI suggestion (e.g. to determine a price cap), run the AI Pricing Tool again with the desired success rate. This is only possible for open cases.</t>
  </si>
  <si>
    <t>Since 54030.98 € (20.84 %) &gt; 54028.25 € (20.84 %), the sale would not have occurred either, and therefore no additional loss or gain is made.</t>
  </si>
  <si>
    <t>17.31 % (15545.77 €, at 82.0 % success rate)
The selling price could be lower because... 
	*The product’s profitability
	*The quantity
	*The alignment of needs
	*The estimated probability of a sale
... does not justify the current price.
To generate an alternative AI suggestion (e.g. to determine a price cap), run the AI Pricing Tool again with the desired success rate. This is only possible for open cases.</t>
  </si>
  <si>
    <t>21.72 % (55985.71 €, at 82.0 % success rate)
The selling price could be lower because... 
	*The customer’s profitability
	*The region’s profitability
	*The product’s profitability
... does not justify the current price.
To generate an alternative AI suggestion (e.g. to determine a price cap), run the AI Pricing Tool again with the desired success rate. This is only possible for open cases.</t>
  </si>
  <si>
    <t>19.69 % (29929.24 €, at 82.0 % success rate)
The selling price could be lower because... 
	*The customer’s profitability
	*The alignment of needs
	*The estimated probability of a sale
... does not justify the current price.
To generate an alternative AI suggestion (e.g. to determine a price cap), run the AI Pricing Tool again with the desired success rate. This is only possible for open cases.</t>
  </si>
  <si>
    <t>19.81 % (40209.66 €, at 82.0 % success rate)
The selling price could be higher because... 
	*The volume of sales
	*The alignment of needs
... justifies the proposed price increase.
To generate an alternative AI suggestion (e.g. to determine a price cap), run the AI Pricing Tool again with the desired success rate. This is only possible for open cases.</t>
  </si>
  <si>
    <t>18.89 % (40669.45 €, at 82.0 % success rate)
The selling price could be higher because... 
	*The customer’s profitability
	*The region’s profitability
	*The volume of sales
... justifies the proposed price increase.
To generate an alternative AI suggestion (e.g. to determine a price cap), run the AI Pricing Tool again with the desired success rate. This is only possible for open cases.</t>
  </si>
  <si>
    <t>50142.75 € * (1 - 0.1974) - 50142.75 € * (1 - 0.2182) = 40244.07 € - 39201.1 €</t>
  </si>
  <si>
    <t>18.53 % (15838.7 €, at 82.0 % success rate)
The selling price could be lower because... 
	*The customer’s profitability
	*The region’s profitability
	*The estimated probability of a sale
... does not justify the current price.
To generate an alternative AI suggestion (e.g. to determine a price cap), run the AI Pricing Tool again with the desired success rate. This is only possible for open cases.</t>
  </si>
  <si>
    <t>20.7 % (15417.06 €, at 82.0 % success rate)
The selling price could be lower because... 
	*The customer’s profitability
	*The region’s profitability
... does not justify the current price.
To generate an alternative AI suggestion (e.g. to determine a price cap), run the AI Pricing Tool again with the desired success rate. This is only possible for open cases.</t>
  </si>
  <si>
    <t>Since 16427.33 € (15.5 %) &gt; 16419.17 € (15.540000000000001 %), the sale would not have occurred either, and therefore no additional loss or gain is made.</t>
  </si>
  <si>
    <t>20.5 % (62121.36 €, at 82.0 % success rate)
The selling price could be higher because... 
	*The volume of sales
	*The alignment of needs
... justifies the proposed price increase.
To generate an alternative AI suggestion (e.g. to determine a price cap), run the AI Pricing Tool again with the desired success rate. This is only possible for open cases.</t>
  </si>
  <si>
    <t>20.11 % (62432.44 €, at 82.0 % success rate)
The selling price could be higher because... 
	*The customer’s profitability
	*The region’s profitability
	*The volume of sales
... justifies the proposed price increase.
To generate an alternative AI suggestion (e.g. to determine a price cap), run the AI Pricing Tool again with the desired success rate. This is only possible for open cases.</t>
  </si>
  <si>
    <t>78143.37 € * (1 - 0.2426) - 78143.37 € * (1 - 0.2634) = 59185.79 € - 57561.97 €</t>
  </si>
  <si>
    <t>17.66 % (15594.7 €, at 82.0 % success rate)
The selling price could be lower because... 
	*The quantity
	*The alignment of needs
	*The estimated probability of a sale
... does not justify the current price.
To generate an alternative AI suggestion (e.g. to determine a price cap), run the AI Pricing Tool again with the desired success rate. This is only possible for open cases.</t>
  </si>
  <si>
    <t>18.67 % (15403.52 €, at 82.0 % success rate)
The selling price could be lower because... 
	*The quantity
	*The alignment of needs
	*The estimated probability of a sale
... does not justify the current price.
To generate an alternative AI suggestion (e.g. to determine a price cap), run the AI Pricing Tool again with the desired success rate. This is only possible for open cases.</t>
  </si>
  <si>
    <t>18938.44 € * (1 - 0.1668) - 18938.44 € * (1 - 0.1682) = 15779.89 € - 15752.62 €</t>
  </si>
  <si>
    <t>17.31 % (41564.22 €, at 82.0 % success rate)
The selling price could be lower because... 
	*The product’s profitability
	*The alignment of needs
	*The estimated probability of a sale
... does not justify the current price.
To generate an alternative AI suggestion (e.g. to determine a price cap), run the AI Pricing Tool again with the desired success rate. This is only possible for open cases.</t>
  </si>
  <si>
    <t>17.34 % (41550.52 €, at 82.0 % success rate)
The selling price could be lower because... 
	*The product’s profitability
	*The quantity
	*The alignment of needs
	*The estimated probability of a sale
... does not justify the current price.
To generate an alternative AI suggestion (e.g. to determine a price cap), run the AI Pricing Tool again with the desired success rate. This is only possible for open cases.</t>
  </si>
  <si>
    <t>50265.0 € * (1 - 0.159) - 50265.0 € * (1 - 0.1627) = 42273.87 € - 42087.89 €</t>
  </si>
  <si>
    <t>17.9 % (58592.51 €, at 82.0 % success rate)
The selling price could be higher because... 
	*The customer’s profitability
	*The region’s profitability
... justifies the proposed price increase.
To generate an alternative AI suggestion (e.g. to determine a price cap), run the AI Pricing Tool again with the desired success rate. This is only possible for open cases.</t>
  </si>
  <si>
    <t>18.35 % (58272.1 €, at 82.0 % success rate)
The selling price could be higher because... 
	*The customer’s profitability
	*The region’s profitability
... justifies the proposed price increase.
To generate an alternative AI suggestion (e.g. to determine a price cap), run the AI Pricing Tool again with the desired success rate. This is only possible for open cases.</t>
  </si>
  <si>
    <t>71367.6 € * (1 - 0.2015) - 71367.6 € * (1 - 0.2053) = 56984.18 € - 56715.83 €</t>
  </si>
  <si>
    <t>17.24 % (62342.43 €, at 82.0 % success rate)
The selling price could be higher because... 
	*The customer’s profitability
	*The region’s profitability
... justifies the proposed price increase.
To generate an alternative AI suggestion (e.g. to determine a price cap), run the AI Pricing Tool again with the desired success rate. This is only possible for open cases.</t>
  </si>
  <si>
    <t>19.35 % (62558.06 €, at 82.0 % success rate)
The selling price could be higher because... 
	*The customer’s profitability
	*The region’s profitability
	*The volume of sales
	*The alignment of needs
... justifies the proposed price increase.
To generate an alternative AI suggestion (e.g. to determine a price cap), run the AI Pricing Tool again with the desired success rate. This is only possible for open cases.</t>
  </si>
  <si>
    <t>19.39 % (62526.03 €, at 82.0 % success rate)
The selling price could be higher because... 
	*The customer’s profitability
	*The region’s profitability
	*The volume of sales
... justifies the proposed price increase.
To generate an alternative AI suggestion (e.g. to determine a price cap), run the AI Pricing Tool again with the desired success rate. This is only possible for open cases.</t>
  </si>
  <si>
    <t>77569.65 € * (1 - 0.2221) - 77569.65 € * (1 - 0.2239) = 60337.55 € - 60203.36 €</t>
  </si>
  <si>
    <t>19.19 % (39379.61 €, at 82.0 % success rate)
The selling price could be lower because... 
	*The product’s profitability
	*The quantity
... does not justify the current price.
To generate an alternative AI suggestion (e.g. to determine a price cap), run the AI Pricing Tool again with the desired success rate. This is only possible for open cases.</t>
  </si>
  <si>
    <t>20.95 % (38521.27 €, at 82.0 % success rate)
The selling price could be lower because... 
	*The product’s profitability
	*The quantity
... does not justify the current price.
To generate an alternative AI suggestion (e.g. to determine a price cap), run the AI Pricing Tool again with the desired success rate. This is only possible for open cases.</t>
  </si>
  <si>
    <t>Since 39933.88 € (18.05 %) &gt; 39696.07 € (18.54 %), the sale would not have occurred either, and therefore no additional loss or gain is made.</t>
  </si>
  <si>
    <t>15.5 % (17096.35 €, at 82.0 % success rate)
The selling price could be higher because... 
	*The customer’s profitability
	*The region’s profitability
	*The product’s profitability
... justifies the proposed price increase.
To generate an alternative AI suggestion (e.g. to determine a price cap), run the AI Pricing Tool again with the desired success rate. This is only possible for open cases.</t>
  </si>
  <si>
    <t>16.57 % (16879.44 €, at 82.0 % success rate)
The selling price could be lower because... 
	*The product’s profitability
	*The quantity
	*The alignment of needs
	*The estimated probability of a sale
... does not justify the current price.
To generate an alternative AI suggestion (e.g. to determine a price cap), run the AI Pricing Tool again with the desired success rate. This is only possible for open cases.</t>
  </si>
  <si>
    <t>20231.25 € * (1 - 0.1628) - 20231.25 € * (1 - 0.1648) = 16936.79 € - 16898.15 €</t>
  </si>
  <si>
    <t>19.32 % (56355.45 €, at 82.0 % success rate)
The selling price could be higher because... 
	*The customer’s profitability
	*The region’s profitability
	*The volume of sales
	*The alignment of needs
... justifies the proposed price increase.
To generate an alternative AI suggestion (e.g. to determine a price cap), run the AI Pricing Tool again with the desired success rate. This is only possible for open cases.</t>
  </si>
  <si>
    <t>20.79 % (55329.65 €, at 82.0 % success rate)
The selling price could be higher because... 
	*The volume of sales
	*The alignment of needs
	*The estimated probability of a sale
... justifies the proposed price increase.
To generate an alternative AI suggestion (e.g. to determine a price cap), run the AI Pricing Tool again with the desired success rate. This is only possible for open cases.</t>
  </si>
  <si>
    <t>69851.81 € * (1 - 0.2113) - 69851.81 € * (1 - 0.2146) = 55091.43 € - 54861.61 €</t>
  </si>
  <si>
    <t>19.05 % (40973.48 €, at 82.0 % success rate)
The selling price could be higher because... 
	*The customer’s profitability
	*The volume of sales
	*The alignment of needs
... justifies the proposed price increase.
To generate an alternative AI suggestion (e.g. to determine a price cap), run the AI Pricing Tool again with the desired success rate. This is only possible for open cases.</t>
  </si>
  <si>
    <t>18.36 % (41325.23 €, at 82.0 % success rate)
The selling price could be higher because... 
	*The region’s profitability
	*The product’s profitability
	*The volume of sales
... justifies the proposed price increase.
To generate an alternative AI suggestion (e.g. to determine a price cap), run the AI Pricing Tool again with the desired success rate. This is only possible for open cases.</t>
  </si>
  <si>
    <t>50617.47 € * (1 - 0.2118) - 50617.47 € * (1 - 0.2173) = 39896.18 € - 39616.27 €</t>
  </si>
  <si>
    <t>17.01 % (44634.47 €, at 82.0 % success rate)
The selling price could be higher because... 
	*The product’s profitability
	*The estimated probability of a sale
... justifies the proposed price increase.
To generate an alternative AI suggestion (e.g. to determine a price cap), run the AI Pricing Tool again with the desired success rate. This is only possible for open cases.</t>
  </si>
  <si>
    <t>18.12 % (44037.82 €, at 82.0 % success rate)
The selling price could be higher because... 
	*The product’s profitability
... justifies the proposed price increase.
To generate an alternative AI suggestion (e.g. to determine a price cap), run the AI Pricing Tool again with the desired success rate. This is only possible for open cases.</t>
  </si>
  <si>
    <t>53782.67 € * (1 - 0.2034) - 53782.67 € * (1 - 0.2162) = 42842.74 € - 42153.25 €</t>
  </si>
  <si>
    <t>19.64 % (34098.11 €, at 82.0 % success rate)
The selling price could be higher because... 
	*The volume of sales
	*The alignment of needs
... justifies the proposed price increase.
To generate an alternative AI suggestion (e.g. to determine a price cap), run the AI Pricing Tool again with the desired success rate. This is only possible for open cases.</t>
  </si>
  <si>
    <t>18.73 % (34486.32 €, at 82.0 % success rate)
The selling price could be higher because... 
	*The region’s profitability
	*The product’s profitability
... justifies the proposed price increase.
To generate an alternative AI suggestion (e.g. to determine a price cap), run the AI Pricing Tool again with the desired success rate. This is only possible for open cases.</t>
  </si>
  <si>
    <t>42432.65 € * (1 - 0.2228) - 42432.65 € * (1 - 0.2263) = 32976.54 € - 32832.26 €</t>
  </si>
  <si>
    <t>17.01 % (32166.47 €, at 82.0 % success rate)
The selling price could be higher because... 
	*The customer’s profitability
	*The region’s profitability
... justifies the proposed price increase.
To generate an alternative AI suggestion (e.g. to determine a price cap), run the AI Pricing Tool again with the desired success rate. This is only possible for open cases.</t>
  </si>
  <si>
    <t>16.82 % (32240.88 €, at 82.0 % success rate)
The selling price could be higher because... 
	*The customer’s profitability
	*The region’s profitability
... justifies the proposed price increase.
To generate an alternative AI suggestion (e.g. to determine a price cap), run the AI Pricing Tool again with the desired success rate. This is only possible for open cases.</t>
  </si>
  <si>
    <t>38759.84 € * (1 - 0.1798) - 38759.84 € * (1 - 0.1914) = 31789.27 € - 31342.37 €</t>
  </si>
  <si>
    <t>16.42 % (36445.05 €, at 82.0 % success rate)
The selling price could be lower because... 
	*The product’s profitability
	*The quantity
	*The alignment of needs
	*The estimated probability of a sale
... does not justify the current price.
To generate an alternative AI suggestion (e.g. to determine a price cap), run the AI Pricing Tool again with the desired success rate. This is only possible for open cases.</t>
  </si>
  <si>
    <t>18.14 % (35696.32 €, at 82.0 % success rate)
The selling price could be lower because... 
	*The alignment of needs
	*The estimated probability of a sale
... does not justify the current price.
To generate an alternative AI suggestion (e.g. to determine a price cap), run the AI Pricing Tool again with the desired success rate. This is only possible for open cases.</t>
  </si>
  <si>
    <t>Since 37551.63 € (13.889999999999999 %) &gt; 37502.36 € (14.000000000000002 %), the sale would not have occurred either, and therefore no additional loss or gain is made.</t>
  </si>
  <si>
    <t>19.1 % (38062.07 €, at 82.0 % success rate)
The selling price could be higher because... 
	*The product’s profitability
	*The volume of sales
	*The alignment of needs
... justifies the proposed price increase.
To generate an alternative AI suggestion (e.g. to determine a price cap), run the AI Pricing Tool again with the desired success rate. This is only possible for open cases.</t>
  </si>
  <si>
    <t>19.0 % (38107.09 €, at 82.0 % success rate)
The selling price could be higher because... 
	*The product’s profitability
	*The volume of sales
... justifies the proposed price increase.
To generate an alternative AI suggestion (e.g. to determine a price cap), run the AI Pricing Tool again with the desired success rate. This is only possible for open cases.</t>
  </si>
  <si>
    <t>47047.24 € * (1 - 0.222) - 47047.24 € * (1 - 0.2228) = 36605.1 € - 36562.76 €</t>
  </si>
  <si>
    <t>18.92 % (43076.31 €, at 82.0 % success rate)
The selling price could be higher because... 
	*The customer’s profitability
	*The volume of sales
	*The alignment of needs
	*The estimated probability of a sale
... justifies the proposed price increase.
To generate an alternative AI suggestion (e.g. to determine a price cap), run the AI Pricing Tool again with the desired success rate. This is only possible for open cases.</t>
  </si>
  <si>
    <t>19.58 % (42727.85 €, at 82.0 % success rate)
The selling price could be higher because... 
	*The customer’s profitability
	*The region’s profitability
	*The volume of sales
	*The alignment of needs
... justifies the proposed price increase.
To generate an alternative AI suggestion (e.g. to determine a price cap), run the AI Pricing Tool again with the desired success rate. This is only possible for open cases.</t>
  </si>
  <si>
    <t>53129.38 € * (1 - 0.2059) - 53129.38 € * (1 - 0.2072) = 42190.57 € - 42118.31 €</t>
  </si>
  <si>
    <t>20.01 % (59753.43 €, at 82.0 % success rate)
The selling price could be higher because... 
	*The volume of sales
	*The alignment of needs
	*The estimated probability of a sale
... justifies the proposed price increase.
To generate an alternative AI suggestion (e.g. to determine a price cap), run the AI Pricing Tool again with the desired success rate. This is only possible for open cases.</t>
  </si>
  <si>
    <t>19.74 % (59949.79 €, at 82.0 % success rate)
The selling price could be higher because... 
	*The region’s profitability
	*The volume of sales
	*The alignment of needs
... justifies the proposed price increase.
To generate an alternative AI suggestion (e.g. to determine a price cap), run the AI Pricing Tool again with the desired success rate. This is only possible for open cases.</t>
  </si>
  <si>
    <t>74696.88 € * (1 - 0.2088) - 74696.88 € * (1 - 0.2108) = 59097.93 € - 58948.54 €</t>
  </si>
  <si>
    <t>19.29 % (39233.93 €, at 82.0 % success rate)
The selling price could be higher because... 
	*The customer’s profitability
	*The region’s profitability
	*The volume of sales
... justifies the proposed price increase.
To generate an alternative AI suggestion (e.g. to determine a price cap), run the AI Pricing Tool again with the desired success rate. This is only possible for open cases.</t>
  </si>
  <si>
    <t>19.45 % (56554.53 €, at 82.0 % success rate)
The selling price could be lower because... 
	*The customer’s profitability
	*The region’s profitability
	*The product’s profitability
... does not justify the current price.
To generate an alternative AI suggestion (e.g. to determine a price cap), run the AI Pricing Tool again with the desired success rate. This is only possible for open cases.</t>
  </si>
  <si>
    <t>20.42 % (55872.8 €, at 82.0 % success rate)
The selling price could be lower because... 
	*The region’s profitability
	*The product’s profitability
... does not justify the current price.
To generate an alternative AI suggestion (e.g. to determine a price cap), run the AI Pricing Tool again with the desired success rate. This is only possible for open cases.</t>
  </si>
  <si>
    <t>Since 56901.0 € (18.96 %) &gt; 56669.29 € (19.29 %), the sale would not have occurred either, and therefore no additional loss or gain is made.</t>
  </si>
  <si>
    <t>19.96 % (58057.5 €, at 82.0 % success rate)
The selling price could be higher because... 
	*The customer’s profitability
	*The region’s profitability
	*The volume of sales
	*The alignment of needs
	*The estimated probability of a sale
... justifies the proposed price increase.
To generate an alternative AI suggestion (e.g. to determine a price cap), run the AI Pricing Tool again with the desired success rate. This is only possible for open cases.</t>
  </si>
  <si>
    <t>20.03 % (58007.26 €, at 82.0 % success rate)
The selling price could be higher because... 
	*The customer’s profitability
	*The region’s profitability
	*The volume of sales
	*The alignment of needs
	*The estimated probability of a sale
... justifies the proposed price increase.
To generate an alternative AI suggestion (e.g. to determine a price cap), run the AI Pricing Tool again with the desired success rate. This is only possible for open cases.</t>
  </si>
  <si>
    <t>72533.38 € * (1 - 0.2018) - 72533.38 € * (1 - 0.216) = 57897.59 € - 56869.79 €</t>
  </si>
  <si>
    <t>18.98 % (37743.41 €, at 82.0 % success rate)
The selling price could be higher because... 
	*The volume of sales
	*The alignment of needs
	*The estimated probability of a sale
... justifies the proposed price increase.
To generate an alternative AI suggestion (e.g. to determine a price cap), run the AI Pricing Tool again with the desired success rate. This is only possible for open cases.</t>
  </si>
  <si>
    <t>20.01 % (37263.88 €, at 82.0 % success rate)
The selling price could be lower because... 
	*The customer’s profitability
	*The region’s profitability
	*The product’s profitability
... does not justify the current price.
To generate an alternative AI suggestion (e.g. to determine a price cap), run the AI Pricing Tool again with the desired success rate. This is only possible for open cases.</t>
  </si>
  <si>
    <t>46584.77 € * (1 - 0.1914) - 46584.77 € * (1 - 0.1933) = 37667.05 € - 37581.33 €</t>
  </si>
  <si>
    <t>17.33 % (39136.61 €, at 82.0 % success rate)
The selling price could be higher because... 
	*The customer’s profitability
	*The region’s profitability
... justifies the proposed price increase.
To generate an alternative AI suggestion (e.g. to determine a price cap), run the AI Pricing Tool again with the desired success rate. This is only possible for open cases.</t>
  </si>
  <si>
    <t>18.1 % (38770.85 €, at 82.0 % success rate)
The selling price could be higher because... 
	*The customer’s profitability
	*The region’s profitability
... justifies the proposed price increase.
To generate an alternative AI suggestion (e.g. to determine a price cap), run the AI Pricing Tool again with the desired success rate. This is only possible for open cases.</t>
  </si>
  <si>
    <t>47341.07 € * (1 - 0.1805) - 47341.07 € * (1 - 0.1915) = 38793.64 € - 38276.68 €</t>
  </si>
  <si>
    <t>19.29 % (49473.07 €, at 82.0 % success rate)
The selling price could be higher because... 
	*The customer’s profitability
	*The region’s profitability
	*The alignment of needs
	*The estimated probability of a sale
... justifies the proposed price increase.
To generate an alternative AI suggestion (e.g. to determine a price cap), run the AI Pricing Tool again with the desired success rate. This is only possible for open cases.</t>
  </si>
  <si>
    <t>21.77 % (47955.81 €, at 82.0 % success rate)
The selling price could be lower because... 
	*The customer’s profitability
	*The region’s profitability
	*The product’s profitability
	*The quantity
... does not justify the current price.
To generate an alternative AI suggestion (e.g. to determine a price cap), run the AI Pricing Tool again with the desired success rate. This is only possible for open cases.</t>
  </si>
  <si>
    <t>Since 48920.2 € (20.19 %) &gt; 48681.14 € (20.580000000000002 %), the sale would not have occurred either, and therefore no additional loss or gain is made.</t>
  </si>
  <si>
    <t>20.45 % (59212.27 €, at 82.0 % success rate)
The selling price could be lower because... 
	*The customer’s profitability
	*The region’s profitability
	*The product’s profitability
... does not justify the current price.
To generate an alternative AI suggestion (e.g. to determine a price cap), run the AI Pricing Tool again with the desired success rate. This is only possible for open cases.</t>
  </si>
  <si>
    <t>21.26 % (58611.96 €, at 82.0 % success rate)
The selling price could be lower because... 
	*The customer’s profitability
	*The region’s profitability
... does not justify the current price.
To generate an alternative AI suggestion (e.g. to determine a price cap), run the AI Pricing Tool again with the desired success rate. This is only possible for open cases.</t>
  </si>
  <si>
    <t>Since 59224.32 € (20.43 %) &gt; 58989.85 € (20.75 %), the sale would not have occurred either, and therefore no additional loss or gain is made.</t>
  </si>
  <si>
    <t>18.71 % (37199.89 €, at 82.0 % success rate)
The selling price could be higher because... 
	*The customer’s profitability
	*The region’s profitability
	*The volume of sales
	*The alignment of needs
... justifies the proposed price increase.
To generate an alternative AI suggestion (e.g. to determine a price cap), run the AI Pricing Tool again with the desired success rate. This is only possible for open cases.</t>
  </si>
  <si>
    <t>19.7 % (36746.24 €, at 82.0 % success rate)
The selling price could be higher because... 
	*The customer’s profitability
	*The product’s profitability
... justifies the proposed price increase.
To generate an alternative AI suggestion (e.g. to determine a price cap), run the AI Pricing Tool again with the desired success rate. This is only possible for open cases.</t>
  </si>
  <si>
    <t>45763.9 € * (1 - 0.2304) - 45763.9 € * (1 - 0.2321) = 35220.81 € - 35143.93 €</t>
  </si>
  <si>
    <t>18.15 % (32059.2 €, at 82.0 % success rate)
The selling price could be lower because... 
	*The customer’s profitability
	*The product’s profitability
	*The alignment of needs
	*The estimated probability of a sale
... does not justify the current price.
To generate an alternative AI suggestion (e.g. to determine a price cap), run the AI Pricing Tool again with the desired success rate. This is only possible for open cases.</t>
  </si>
  <si>
    <t>19.58 % (31499.14 €, at 82.0 % success rate)
The selling price could be lower because... 
	*The customer’s profitability
	*The region’s profitability
	*The alignment of needs
	*The estimated probability of a sale
... does not justify the current price.
To generate an alternative AI suggestion (e.g. to determine a price cap), run the AI Pricing Tool again with the desired success rate. This is only possible for open cases.</t>
  </si>
  <si>
    <t>39170.17 € * (1 - 0.157) - 39170.17 € * (1 - 0.1651) = 33018.89 € - 32702.78 €</t>
  </si>
  <si>
    <t>19.87 % (25620.4 €, at 82.0 % success rate)
The selling price could be lower because... 
	*The quantity
	*The alignment of needs
	*The estimated probability of a sale
... does not justify the current price.
To generate an alternative AI suggestion (e.g. to determine a price cap), run the AI Pricing Tool again with the desired success rate. This is only possible for open cases.</t>
  </si>
  <si>
    <t>20.04 % (64663.72 €, at 82.0 % success rate)
The selling price could be higher because... 
	*The customer’s profitability
	*The region’s profitability
	*The volume of sales
... justifies the proposed price increase.
To generate an alternative AI suggestion (e.g. to determine a price cap), run the AI Pricing Tool again with the desired success rate. This is only possible for open cases.</t>
  </si>
  <si>
    <t>18.9 % (56727.29 €, at 82.0 % success rate)
The selling price could be lower because... 
	*The customer’s profitability
	*The region’s profitability
	*The product’s profitability
	*The quantity
... does not justify the current price.
To generate an alternative AI suggestion (e.g. to determine a price cap), run the AI Pricing Tool again with the desired success rate. This is only possible for open cases.</t>
  </si>
  <si>
    <t>20.79 % (55401.59 €, at 82.0 % success rate)
The selling price could be lower because... 
	*The product’s profitability
	*The alignment of needs
... does not justify the current price.
To generate an alternative AI suggestion (e.g. to determine a price cap), run the AI Pricing Tool again with the desired success rate. This is only possible for open cases.</t>
  </si>
  <si>
    <t>69945.48 € * (1 - 0.1763) - 69945.48 € * (1 - 0.1763) = 57616.19 € - 57616.19 €</t>
  </si>
  <si>
    <t>15.5 % (16458.17 €, at 82.0 % success rate)
The selling price could be lower because... 
	*The quantity
	*The alignment of needs
	*The estimated probability of a sale
... does not justify the current price.
To generate an alternative AI suggestion (e.g. to determine a price cap), run the AI Pricing Tool again with the desired success rate. This is only possible for open cases.</t>
  </si>
  <si>
    <t>17.9 % (15990.18 €, at 82.0 % success rate)
The selling price could be lower because... 
	*The quantity
	*The alignment of needs
	*The estimated probability of a sale
... does not justify the current price.
To generate an alternative AI suggestion (e.g. to determine a price cap), run the AI Pricing Tool again with the desired success rate. This is only possible for open cases.</t>
  </si>
  <si>
    <t>19477.33 € * (1 - 0.134) - 19477.33 € * (1 - 0.1345) = 16867.37 € - 16857.43 €</t>
  </si>
  <si>
    <t>19.56 % (54991.04 €, at 82.0 % success rate)
The selling price could be lower because... 
	*The customer’s profitability
	*The region’s profitability
... does not justify the current price.
To generate an alternative AI suggestion (e.g. to determine a price cap), run the AI Pricing Tool again with the desired success rate. This is only possible for open cases.</t>
  </si>
  <si>
    <t>21.26 % (53832.64 €, at 82.0 % success rate)
The selling price could be lower because... 
	*The region’s profitability
	*The product’s profitability
... does not justify the current price.
To generate an alternative AI suggestion (e.g. to determine a price cap), run the AI Pricing Tool again with the desired success rate. This is only possible for open cases.</t>
  </si>
  <si>
    <t>Since 55295.7 € (19.12 %) &gt; 54912.85 € (19.68 %), the sale would not have occurred either, and therefore no additional loss or gain is made.</t>
  </si>
  <si>
    <t>18.73 % (15394.11 €, at 82.0 % success rate)
The selling price could be lower because... 
	*The customer’s profitability
	*The region’s profitability
... does not justify the current price.
To generate an alternative AI suggestion (e.g. to determine a price cap), run the AI Pricing Tool again with the desired success rate. This is only possible for open cases.</t>
  </si>
  <si>
    <t>19.66 % (15217.89 €, at 82.0 % success rate)
The selling price could be lower because... 
	*The customer’s profitability
	*The region’s profitability
	*The alignment of needs
	*The estimated probability of a sale
... does not justify the current price.
To generate an alternative AI suggestion (e.g. to determine a price cap), run the AI Pricing Tool again with the desired success rate. This is only possible for open cases.</t>
  </si>
  <si>
    <t>18941.66 € * (1 - 0.1639) - 18941.66 € * (1 - 0.1736) = 15836.93 € - 15653.77 €</t>
  </si>
  <si>
    <t>19.02 % (14504.99 €, at 82.0 % success rate)
The selling price could be lower because... 
	*The customer’s profitability
	*The region’s profitability
	*The quantity
... does not justify the current price.
To generate an alternative AI suggestion (e.g. to determine a price cap), run the AI Pricing Tool again with the desired success rate. This is only possible for open cases.</t>
  </si>
  <si>
    <t>19.91 % (14344.48 €, at 82.0 % success rate)
The selling price could be lower because... 
	*The customer’s profitability
	*The region’s profitability
	*The quantity
	*The alignment of needs
... does not justify the current price.
To generate an alternative AI suggestion (e.g. to determine a price cap), run the AI Pricing Tool again with the desired success rate. This is only possible for open cases.</t>
  </si>
  <si>
    <t>17910.77 € * (1 - 0.1606) - 17910.77 € * (1 - 0.165) = 15034.66 € - 14954.95 €</t>
  </si>
  <si>
    <t>16.97 % (40915.46 €, at 82.0 % success rate)
The selling price could be higher because... 
	*The product’s profitability
	*The estimated probability of a sale
... justifies the proposed price increase.
To generate an alternative AI suggestion (e.g. to determine a price cap), run the AI Pricing Tool again with the desired success rate. This is only possible for open cases.</t>
  </si>
  <si>
    <t>18.29 % (40268.41 €, at 82.0 % success rate)
The selling price could be lower because... 
	*The customer’s profitability
	*The region’s profitability
	*The quantity
	*The alignment of needs
	*The estimated probability of a sale
... does not justify the current price.
To generate an alternative AI suggestion (e.g. to determine a price cap), run the AI Pricing Tool again with the desired success rate. This is only possible for open cases.</t>
  </si>
  <si>
    <t>49279.41 € * (1 - 0.1505) - 49279.41 € * (1 - 0.1727) = 41864.83 € - 40768.36 €</t>
  </si>
  <si>
    <t>17.73 % (31058.92 €, at 82.0 % success rate)
The selling price could be higher because... 
	*The product’s profitability
	*The estimated probability of a sale
... justifies the proposed price increase.
To generate an alternative AI suggestion (e.g. to determine a price cap), run the AI Pricing Tool again with the desired success rate. This is only possible for open cases.</t>
  </si>
  <si>
    <t>19.23 % (30491.93 €, at 82.0 % success rate)
The selling price could be higher because... 
	*The customer’s profitability
	*The product’s profitability
	*The volume of sales
	*The estimated probability of a sale
... justifies the proposed price increase.
To generate an alternative AI suggestion (e.g. to determine a price cap), run the AI Pricing Tool again with the desired success rate. This is only possible for open cases.</t>
  </si>
  <si>
    <t>37753.8 € * (1 - 0.1987) - 37753.8 € * (1 - 0.2089) = 30252.12 € - 29866.28 €</t>
  </si>
  <si>
    <t>19.99 % (38879.27 €, at 82.0 % success rate)
The selling price could be higher because... 
	*The customer’s profitability
	*The alignment of needs
	*The estimated probability of a sale
... justifies the proposed price increase.
To generate an alternative AI suggestion (e.g. to determine a price cap), run the AI Pricing Tool again with the desired success rate. This is only possible for open cases.</t>
  </si>
  <si>
    <t>20.96 % (38408.09 €, at 82.0 % success rate)
The selling price could be higher because... 
	*The customer’s profitability
	*The product’s profitability
	*The alignment of needs
	*The estimated probability of a sale
... justifies the proposed price increase.
To generate an alternative AI suggestion (e.g. to determine a price cap), run the AI Pricing Tool again with the desired success rate. This is only possible for open cases.</t>
  </si>
  <si>
    <t>48590.87 € * (1 - 0.2601) - 48590.87 € * (1 - 0.2695) = 35952.87 € - 35496.6 €</t>
  </si>
  <si>
    <t>17.7 % (67584.87 €, at 82.0 % success rate)
The selling price could be higher because... 
	*The customer’s profitability
	*The region’s profitability
... justifies the proposed price increase.
To generate an alternative AI suggestion (e.g. to determine a price cap), run the AI Pricing Tool again with the desired success rate. This is only possible for open cases.</t>
  </si>
  <si>
    <t>18.0 % (67340.0 €, at 82.0 % success rate)
The selling price could be higher because... 
	*The customer’s profitability
	*The region’s profitability
... justifies the proposed price increase.
To generate an alternative AI suggestion (e.g. to determine a price cap), run the AI Pricing Tool again with the desired success rate. This is only possible for open cases.</t>
  </si>
  <si>
    <t>82122.21 € * (1 - 0.1887) - 82122.21 € * (1 - 0.189) = 66625.75 € - 66600.29 €</t>
  </si>
  <si>
    <t>20.76 % (41516.37 €, at 82.0 % success rate)
The selling price could be higher because... 
	*The product’s profitability
	*The alignment of needs
	*The estimated probability of a sale
... justifies the proposed price increase.
To generate an alternative AI suggestion (e.g. to determine a price cap), run the AI Pricing Tool again with the desired success rate. This is only possible for open cases.</t>
  </si>
  <si>
    <t>20.9 % (41442.44 €, at 82.0 % success rate)
The selling price could be higher because... 
	*The product’s profitability
	*The alignment of needs
	*The estimated probability of a sale
... justifies the proposed price increase.
To generate an alternative AI suggestion (e.g. to determine a price cap), run the AI Pricing Tool again with the desired success rate. This is only possible for open cases.</t>
  </si>
  <si>
    <t>52393.73 € * (1 - 0.2419) - 52393.73 € * (1 - 0.2574) = 39721.78 € - 38907.59 €</t>
  </si>
  <si>
    <t>19.01 % (48852.64 €, at 82.0 % success rate)
The selling price could be higher because... 
	*The customer’s profitability
	*The region’s profitability
	*The volume of sales
	*The alignment of needs
... justifies the proposed price increase.
To generate an alternative AI suggestion (e.g. to determine a price cap), run the AI Pricing Tool again with the desired success rate. This is only possible for open cases.</t>
  </si>
  <si>
    <t>20.65 % (47867.44 €, at 82.0 % success rate)
The selling price could be higher because... 
	*The region’s profitability
	*The volume of sales
	*The alignment of needs
	*The estimated probability of a sale
... justifies the proposed price increase.
To generate an alternative AI suggestion (e.g. to determine a price cap), run the AI Pricing Tool again with the desired success rate. This is only possible for open cases.</t>
  </si>
  <si>
    <t>60322.53 € * (1 - 0.2275) - 60322.53 € * (1 - 0.2344) = 46600.36 € - 46184.74 €</t>
  </si>
  <si>
    <t>18.36 % (34403.65 €, at 82.0 % success rate)
The selling price could be lower because... 
	*The customer’s profitability
	*The region’s profitability
	*The product’s profitability
... does not justify the current price.
To generate an alternative AI suggestion (e.g. to determine a price cap), run the AI Pricing Tool again with the desired success rate. This is only possible for open cases.</t>
  </si>
  <si>
    <t>18.18 % (34478.38 €, at 82.0 % success rate)
The selling price could be lower because... 
	*The region’s profitability
	*The alignment of needs
... does not justify the current price.
To generate an alternative AI suggestion (e.g. to determine a price cap), run the AI Pricing Tool again with the desired success rate. This is only possible for open cases.</t>
  </si>
  <si>
    <t>42139.95 € * (1 - 0.1653) - 42139.95 € * (1 - 0.1654) = 35175.9 € - 35169.16 €</t>
  </si>
  <si>
    <t>21.34 % (25534.43 €, at 82.0 % success rate)
The selling price could be higher because... 
	*The customer’s profitability
	*The product’s profitability
	*The alignment of needs
	*The estimated probability of a sale
... justifies the proposed price increase.
To generate an alternative AI suggestion (e.g. to determine a price cap), run the AI Pricing Tool again with the desired success rate. This is only possible for open cases.</t>
  </si>
  <si>
    <t>20.89 % (37484.24 €, at 82.0 % success rate)
The selling price could be higher because... 
	*The product’s profitability
	*The volume of sales
	*The alignment of needs
	*The estimated probability of a sale
... justifies the proposed price increase.
To generate an alternative AI suggestion (e.g. to determine a price cap), run the AI Pricing Tool again with the desired success rate. This is only possible for open cases.</t>
  </si>
  <si>
    <t>23.36 % (36313.31 €, at 82.0 % success rate)
The selling price could be lower because... 
	*The customer’s profitability
	*The region’s profitability
	*The product’s profitability
... does not justify the current price.
To generate an alternative AI suggestion (e.g. to determine a price cap), run the AI Pricing Tool again with the desired success rate. This is only possible for open cases.</t>
  </si>
  <si>
    <t>Since 36387.46 € (23.200000000000003 %) &gt; 36092.76 € (23.82 %), the sale would not have occurred either, and therefore no additional loss or gain is made.</t>
  </si>
  <si>
    <t>17.68 % (31859.68 €, at 82.0 % success rate)
The selling price could be higher because... 
	*The region’s profitability
	*The product’s profitability
	*The volume of sales
... justifies the proposed price increase.
To generate an alternative AI suggestion (e.g. to determine a price cap), run the AI Pricing Tool again with the desired success rate. This is only possible for open cases.</t>
  </si>
  <si>
    <t>19.29 % (31236.23 €, at 82.0 % success rate)
The selling price could be higher because... 
	*The customer’s profitability
	*The region’s profitability
	*The product’s profitability
	*The volume of sales
... justifies the proposed price increase.
To generate an alternative AI suggestion (e.g. to determine a price cap), run the AI Pricing Tool again with the desired success rate. This is only possible for open cases.</t>
  </si>
  <si>
    <t>38703.61 € * (1 - 0.214) - 38703.61 € * (1 - 0.2147) = 30422.2 € - 30392.79 €</t>
  </si>
  <si>
    <t>19.27 % (56394.89 €, at 82.0 % success rate)
The selling price could be higher because... 
	*The volume of sales
	*The alignment of needs
	*The estimated probability of a sale
... justifies the proposed price increase.
To generate an alternative AI suggestion (e.g. to determine a price cap), run the AI Pricing Tool again with the desired success rate. This is only possible for open cases.</t>
  </si>
  <si>
    <t>19.37 % (56325.76 €, at 82.0 % success rate)
The selling price could be higher because... 
	*The customer’s profitability
	*The volume of sales
	*The estimated probability of a sale
... justifies the proposed price increase.
To generate an alternative AI suggestion (e.g. to determine a price cap), run the AI Pricing Tool again with the desired success rate. This is only possible for open cases.</t>
  </si>
  <si>
    <t>69858.63 € * (1 - 0.2108) - 69858.63 € * (1 - 0.2122) = 55131.73 € - 55033.93 €</t>
  </si>
  <si>
    <t>16.41 % (14759.23 €, at 82.0 % success rate)
The selling price could be lower because... 
	*The customer’s profitability
	*The quantity
	*The alignment of needs
... does not justify the current price.
To generate an alternative AI suggestion (e.g. to determine a price cap), run the AI Pricing Tool again with the desired success rate. This is only possible for open cases.</t>
  </si>
  <si>
    <t>18.1 % (14459.64 €, at 82.0 % success rate)
The selling price could be lower because... 
	*The customer’s profitability
	*The alignment of needs
... does not justify the current price.
To generate an alternative AI suggestion (e.g. to determine a price cap), run the AI Pricing Tool again with the desired success rate. This is only possible for open cases.</t>
  </si>
  <si>
    <t>17656.07 € * (1 - 0.1589) - 17656.07 € * (1 - 0.1594) = 14850.87 € - 14842.4 €</t>
  </si>
  <si>
    <t>19.49 % (57246.14 €, at 82.0 % success rate)
The selling price could be higher because... 
	*The volume of sales
	*The alignment of needs
	*The estimated probability of a sale
... justifies the proposed price increase.
To generate an alternative AI suggestion (e.g. to determine a price cap), run the AI Pricing Tool again with the desired success rate. This is only possible for open cases.</t>
  </si>
  <si>
    <t>20.24 % (56708.72 €, at 82.0 % success rate)
The selling price could be lower because... 
	*The region’s profitability
	*The product’s profitability
	*The alignment of needs
... does not justify the current price.
To generate an alternative AI suggestion (e.g. to determine a price cap), run the AI Pricing Tool again with the desired success rate. This is only possible for open cases.</t>
  </si>
  <si>
    <t>71100.75 € * ((1 - 0.2052) - (1 - 0.2023)) * 100.0 % = (56507.32 € - 56718.49 €) * 100.0 %</t>
  </si>
  <si>
    <t>17.5 % (29119.53 €, at 82.0 % success rate)
The selling price could be higher because... 
	*The customer’s profitability
	*The region’s profitability
	*The product’s profitability
	*The volume of sales
... justifies the proposed price increase.
To generate an alternative AI suggestion (e.g. to determine a price cap), run the AI Pricing Tool again with the desired success rate. This is only possible for open cases.</t>
  </si>
  <si>
    <t>19.33 % (28473.64 €, at 82.0 % success rate)
The selling price could be higher because... 
	*The customer’s profitability
	*The product’s profitability
	*The volume of sales
... justifies the proposed price increase.
To generate an alternative AI suggestion (e.g. to determine a price cap), run the AI Pricing Tool again with the desired success rate. This is only possible for open cases.</t>
  </si>
  <si>
    <t>35297.79 € * (1 - 0.2112) - 35297.79 € * (1 - 0.2224) = 27842.9 € - 27446.86 €</t>
  </si>
  <si>
    <t>19.98 % (25722.55 €, at 82.0 % success rate)
The selling price could be higher because... 
	*The product’s profitability
	*The volume of sales
	*The alignment of needs
... justifies the proposed price increase.
To generate an alternative AI suggestion (e.g. to determine a price cap), run the AI Pricing Tool again with the desired success rate. This is only possible for open cases.</t>
  </si>
  <si>
    <t>20.01 % (25713.39 €, at 82.0 % success rate)
The selling price could be higher because... 
	*The product’s profitability
	*The volume of sales
... justifies the proposed price increase.
To generate an alternative AI suggestion (e.g. to determine a price cap), run the AI Pricing Tool again with the desired success rate. This is only possible for open cases.</t>
  </si>
  <si>
    <t>32145.3 € * (1 - 0.2044) - 32145.3 € * (1 - 0.217) = 25575.77 € - 25171.06 €</t>
  </si>
  <si>
    <t>19.79 % (35214.24 €, at 82.0 % success rate)
The selling price could be higher because... 
	*The product’s profitability
	*The volume of sales
	*The alignment of needs
	*The estimated probability of a sale
... justifies the proposed price increase.
To generate an alternative AI suggestion (e.g. to determine a price cap), run the AI Pricing Tool again with the desired success rate. This is only possible for open cases.</t>
  </si>
  <si>
    <t>20.25 % (35010.93 €, at 82.0 % success rate)
The selling price could be higher because... 
	*The product’s profitability
	*The volume of sales
... justifies the proposed price increase.
To generate an alternative AI suggestion (e.g. to determine a price cap), run the AI Pricing Tool again with the desired success rate. This is only possible for open cases.</t>
  </si>
  <si>
    <t>43902.0 € * (1 - 0.1986) - 43902.0 € * (1 - 0.2113) = 35182.62 € - 34625.07 €</t>
  </si>
  <si>
    <t>20.68 % (66086.2 €, at 82.0 % success rate)
The selling price could be higher because... 
	*The volume of sales
	*The alignment of needs
	*The estimated probability of a sale
... justifies the proposed price increase.
To generate an alternative AI suggestion (e.g. to determine a price cap), run the AI Pricing Tool again with the desired success rate. This is only possible for open cases.</t>
  </si>
  <si>
    <t>21.03 % (65794.64 €, at 82.0 % success rate)
The selling price could be higher because... 
	*The product’s profitability
	*The volume of sales
	*The alignment of needs
... justifies the proposed price increase.
To generate an alternative AI suggestion (e.g. to determine a price cap), run the AI Pricing Tool again with the desired success rate. This is only possible for open cases.</t>
  </si>
  <si>
    <t>83315.78 € * (1 - 0.2209) - 83315.78 € * (1 - 0.2296) = 64912.15 € - 64184.81 €</t>
  </si>
  <si>
    <t>19.18 % (58675.41 €, at 82.0 % success rate)
The selling price could be higher because... 
	*The customer’s profitability
	*The volume of sales
	*The alignment of needs
	*The estimated probability of a sale
... justifies the proposed price increase.
To generate an alternative AI suggestion (e.g. to determine a price cap), run the AI Pricing Tool again with the desired success rate. This is only possible for open cases.</t>
  </si>
  <si>
    <t>19.18 % (58676.54 €, at 82.0 % success rate)
The selling price could be higher because... 
	*The customer’s profitability
	*The product’s profitability
	*The volume of sales
	*The estimated probability of a sale
... justifies the proposed price increase.
To generate an alternative AI suggestion (e.g. to determine a price cap), run the AI Pricing Tool again with the desired success rate. This is only possible for open cases.</t>
  </si>
  <si>
    <t>72598.37 € * (1 - 0.1993) - 72598.37 € * (1 - 0.1998) = 58125.89 € - 58092.49 €</t>
  </si>
  <si>
    <t>20.11 % (65715.48 €, at 82.0 % success rate)
The selling price could be higher because... 
	*The product’s profitability
	*The volume of sales
... justifies the proposed price increase.
To generate an alternative AI suggestion (e.g. to determine a price cap), run the AI Pricing Tool again with the desired success rate. This is only possible for open cases.</t>
  </si>
  <si>
    <t>19.24 % (39170.25 €, at 82.0 % success rate)
The selling price could be higher because... 
	*The product’s profitability
	*The volume of sales
... justifies the proposed price increase.
To generate an alternative AI suggestion (e.g. to determine a price cap), run the AI Pricing Tool again with the desired success rate. This is only possible for open cases.</t>
  </si>
  <si>
    <t>20.49 % (56611.82 €, at 82.0 % success rate)
The selling price could be lower because... 
	*The customer’s profitability
	*The region’s profitability
	*The product’s profitability
... does not justify the current price.
To generate an alternative AI suggestion (e.g. to determine a price cap), run the AI Pricing Tool again with the desired success rate. This is only possible for open cases.</t>
  </si>
  <si>
    <t>22.34 % (55293.56 €, at 82.0 % success rate)
The selling price could be lower because... 
	*The customer’s profitability
	*The region’s profitability
	*The product’s profitability
... does not justify the current price.
To generate an alternative AI suggestion (e.g. to determine a price cap), run the AI Pricing Tool again with the desired success rate. This is only possible for open cases.</t>
  </si>
  <si>
    <t>Since 56940.23 € (20.03 %) &gt; 56690.3 € (20.380000000000003 %), the sale would not have occurred either, and therefore no additional loss or gain is made.</t>
  </si>
  <si>
    <t>19.07 % (33818.98 €, at 82.0 % success rate)
The selling price could be lower because... 
	*The customer’s profitability
	*The region’s profitability
	*The product’s profitability
... does not justify the current price.
To generate an alternative AI suggestion (e.g. to determine a price cap), run the AI Pricing Tool again with the desired success rate. This is only possible for open cases.</t>
  </si>
  <si>
    <t>20.25 % (33325.06 €, at 82.0 % success rate)
The selling price could be lower because... 
	*The customer’s profitability
	*The region’s profitability
	*The product’s profitability
	*The alignment of needs
... does not justify the current price.
To generate an alternative AI suggestion (e.g. to determine a price cap), run the AI Pricing Tool again with the desired success rate. This is only possible for open cases.</t>
  </si>
  <si>
    <t>Since 34007.97 € (18.62 %) &gt; 33953.23 € (18.75 %), the sale would not have occurred either, and therefore no additional loss or gain is made.</t>
  </si>
  <si>
    <t>19.69 % (31456.29 €, at 82.0 % success rate)
The selling price could be higher because... 
	*The customer’s profitability
	*The region’s profitability
	*The product’s profitability
... justifies the proposed price increase.
To generate an alternative AI suggestion (e.g. to determine a price cap), run the AI Pricing Tool again with the desired success rate. This is only possible for open cases.</t>
  </si>
  <si>
    <t>19.6 % (61103.5 €, at 82.0 % success rate)
The selling price could be higher because... 
	*The volume of sales
	*The alignment of needs
	*The estimated probability of a sale
... justifies the proposed price increase.
To generate an alternative AI suggestion (e.g. to determine a price cap), run the AI Pricing Tool again with the desired success rate. This is only possible for open cases.</t>
  </si>
  <si>
    <t>20.58 % (60361.38 €, at 82.0 % success rate)
The selling price could be higher because... 
	*The customer’s profitability
	*The volume of sales
	*The estimated probability of a sale
... justifies the proposed price increase.
To generate an alternative AI suggestion (e.g. to determine a price cap), run the AI Pricing Tool again with the desired success rate. This is only possible for open cases.</t>
  </si>
  <si>
    <t>76002.07 € * (1 - 0.2208) - 76002.07 € * (1 - 0.2301) = 59223.09 € - 58514.0 €</t>
  </si>
  <si>
    <t>17.79 % (30489.27 €, at 82.0 % success rate)
The selling price could be higher because... 
	*The region’s profitability
	*The product’s profitability
... justifies the proposed price increase.
To generate an alternative AI suggestion (e.g. to determine a price cap), run the AI Pricing Tool again with the desired success rate. This is only possible for open cases.</t>
  </si>
  <si>
    <t>20.04 % (29657.91 €, at 82.0 % success rate)
The selling price could be lower because... 
	*The customer’s profitability
	*The quantity
	*The alignment of needs
	*The estimated probability of a sale
... does not justify the current price.
To generate an alternative AI suggestion (e.g. to determine a price cap), run the AI Pricing Tool again with the desired success rate. This is only possible for open cases.</t>
  </si>
  <si>
    <t>37088.81 € * (1 - 0.178) - 37088.81 € * (1 - 0.1781) = 30485.52 € - 30485.15 €</t>
  </si>
  <si>
    <t>17.64 % (40851.07 €, at 82.0 % success rate)
The selling price could be higher because... 
	*The customer’s profitability
	*The region’s profitability
	*The volume of sales
	*The estimated probability of a sale
... justifies the proposed price increase.
To generate an alternative AI suggestion (e.g. to determine a price cap), run the AI Pricing Tool again with the desired success rate. This is only possible for open cases.</t>
  </si>
  <si>
    <t>20.16 % (39604.44 €, at 82.0 % success rate)
The selling price could be lower because... 
	*The product’s profitability
	*The alignment of needs
... does not justify the current price.
To generate an alternative AI suggestion (e.g. to determine a price cap), run the AI Pricing Tool again with the desired success rate. This is only possible for open cases.</t>
  </si>
  <si>
    <t>49602.33 € * (1 - 0.1909) - 49602.33 € * (1 - 0.1974) = 40134.74 € - 39812.32 €</t>
  </si>
  <si>
    <t>18.52 % (58014.45 €, at 82.0 % success rate)
The selling price could be lower because... 
	*The product’s profitability
	*The quantity
	*The estimated probability of a sale
... does not justify the current price.
To generate an alternative AI suggestion (e.g. to determine a price cap), run the AI Pricing Tool again with the desired success rate. This is only possible for open cases.</t>
  </si>
  <si>
    <t>20.42 % (56660.86 €, at 82.0 % success rate)
The selling price could be lower because... 
	*The product’s profitability
	*The estimated probability of a sale
... does not justify the current price.
To generate an alternative AI suggestion (e.g. to determine a price cap), run the AI Pricing Tool again with the desired success rate. This is only possible for open cases.</t>
  </si>
  <si>
    <t>71198.21 € * (1 - 0.1784) - 71198.21 € * (1 - 0.18) = 58496.45 € - 58385.38 €</t>
  </si>
  <si>
    <t>15.5 % (15249.97 €, at 82.0 % success rate)
The selling price could be lower because... 
	*The quantity
	*The alignment of needs
	*The estimated probability of a sale
... does not justify the current price.
To generate an alternative AI suggestion (e.g. to determine a price cap), run the AI Pricing Tool again with the desired success rate. This is only possible for open cases.</t>
  </si>
  <si>
    <t>17.3 % (14925.22 €, at 82.0 % success rate)
The selling price could be lower because... 
	*The quantity
	*The alignment of needs
	*The estimated probability of a sale
... does not justify the current price.
To generate an alternative AI suggestion (e.g. to determine a price cap), run the AI Pricing Tool again with the desired success rate. This is only possible for open cases.</t>
  </si>
  <si>
    <t>18047.49 € * (1 - 0.1409) - 18047.49 € * (1 - 0.1416) = 15504.78 € - 15492.51 €</t>
  </si>
  <si>
    <t>17.97 % (61335.65 €, at 82.0 % success rate)
The selling price could be higher because... 
	*The customer’s profitability
	*The region’s profitability
... justifies the proposed price increase.
To generate an alternative AI suggestion (e.g. to determine a price cap), run the AI Pricing Tool again with the desired success rate. This is only possible for open cases.</t>
  </si>
  <si>
    <t>19.03 % (60541.95 €, at 82.0 % success rate)
The selling price could be higher because... 
	*The customer’s profitability
	*The region’s profitability
... justifies the proposed price increase.
To generate an alternative AI suggestion (e.g. to determine a price cap), run the AI Pricing Tool again with the desired success rate. This is only possible for open cases.</t>
  </si>
  <si>
    <t>74771.63 € * (1 - 0.1776) - 74771.63 € * (1 - 0.195) = 61494.43 € - 60189.67 €</t>
  </si>
  <si>
    <t>15.49 % (41958.88 €, at 82.0 % success rate)
The selling price could be lower because... 
	*The quantity
	*The alignment of needs
	*The estimated probability of a sale
... does not justify the current price.
To generate an alternative AI suggestion (e.g. to determine a price cap), run the AI Pricing Tool again with the desired success rate. This is only possible for open cases.</t>
  </si>
  <si>
    <t>16.57 % (41420.83 €, at 82.0 % success rate)
The selling price could be lower because... 
	*The quantity
	*The alignment of needs
	*The estimated probability of a sale
... does not justify the current price.
To generate an alternative AI suggestion (e.g. to determine a price cap), run the AI Pricing Tool again with the desired success rate. This is only possible for open cases.</t>
  </si>
  <si>
    <t>49649.91 € * (1 - 0.1457) - 49649.91 € * (1 - 0.1483) = 42417.91 € - 42288.82 €</t>
  </si>
  <si>
    <t>18.93 % (21604.17 €, at 82.0 % success rate)
The selling price could be lower because... 
	*The customer’s profitability
	*The region’s profitability
	*The alignment of needs
	*The estimated probability of a sale
... does not justify the current price.
To generate an alternative AI suggestion (e.g. to determine a price cap), run the AI Pricing Tool again with the desired success rate. This is only possible for open cases.</t>
  </si>
  <si>
    <t>20.49 % (54783.3 €, at 82.0 % success rate)
The selling price could be higher because... 
	*The product’s profitability
	*The volume of sales
	*The alignment of needs
	*The estimated probability of a sale
... justifies the proposed price increase.
To generate an alternative AI suggestion (e.g. to determine a price cap), run the AI Pricing Tool again with the desired success rate. This is only possible for open cases.</t>
  </si>
  <si>
    <t>21.39 % (54161.37 €, at 82.0 % success rate)
The selling price could be higher because... 
	*The product’s profitability
	*The volume of sales
	*The alignment of needs
	*The estimated probability of a sale
... justifies the proposed price increase.
To generate an alternative AI suggestion (e.g. to determine a price cap), run the AI Pricing Tool again with the desired success rate. This is only possible for open cases.</t>
  </si>
  <si>
    <t>68898.24 € * (1 - 0.1991) - 68898.24 € * (1 - 0.2255) = 55179.91 € - 53360.99 €</t>
  </si>
  <si>
    <t>19.82 % (62442.87 €, at 82.0 % success rate)
The selling price could be lower because... 
	*The product’s profitability
	*The quantity
	*The alignment of needs
... does not justify the current price.
To generate an alternative AI suggestion (e.g. to determine a price cap), run the AI Pricing Tool again with the desired success rate. This is only possible for open cases.</t>
  </si>
  <si>
    <t>19.94 % (37066.66 €, at 82.0 % success rate)
The selling price could be higher because... 
	*The product’s profitability
	*The volume of sales
	*The alignment of needs
... justifies the proposed price increase.
To generate an alternative AI suggestion (e.g. to determine a price cap), run the AI Pricing Tool again with the desired success rate. This is only possible for open cases.</t>
  </si>
  <si>
    <t>21.52 % (36334.71 €, at 82.0 % success rate)
The selling price could be lower because... 
	*The customer’s profitability
... does not justify the current price.
To generate an alternative AI suggestion (e.g. to determine a price cap), run the AI Pricing Tool again with the desired success rate. This is only possible for open cases.</t>
  </si>
  <si>
    <t>Since 36907.85 € (20.29 %) &gt; 36901.37 € (20.3 %), the sale would not have occurred either, and therefore no additional loss or gain is made.</t>
  </si>
  <si>
    <t>17.16 % (30424.48 €, at 82.0 % success rate)
The selling price could be higher because... 
	*The customer’s profitability
	*The region’s profitability
	*The product’s profitability
	*The volume of sales
... justifies the proposed price increase.
To generate an alternative AI suggestion (e.g. to determine a price cap), run the AI Pricing Tool again with the desired success rate. This is only possible for open cases.</t>
  </si>
  <si>
    <t>19.37 % (29614.08 €, at 82.0 % success rate)
The selling price could be lower because... 
	*The alignment of needs
	*The estimated probability of a sale
... does not justify the current price.
To generate an alternative AI suggestion (e.g. to determine a price cap), run the AI Pricing Tool again with the desired success rate. This is only possible for open cases.</t>
  </si>
  <si>
    <t>36727.23 € * (1 - 0.1885) - 36727.23 € * (1 - 0.1886) = 29803.05 € - 29800.11 €</t>
  </si>
  <si>
    <t>19.16 % (29302.13 €, at 82.0 % success rate)
The selling price could be higher because... 
	*The region’s profitability
	*The product’s profitability
	*The volume of sales
... justifies the proposed price increase.
To generate an alternative AI suggestion (e.g. to determine a price cap), run the AI Pricing Tool again with the desired success rate. This is only possible for open cases.</t>
  </si>
  <si>
    <t>16.92 % (36101.12 €, at 82.0 % success rate)
The selling price could be higher because... 
	*The customer’s profitability
	*The region’s profitability
... justifies the proposed price increase.
To generate an alternative AI suggestion (e.g. to determine a price cap), run the AI Pricing Tool again with the desired success rate. This is only possible for open cases.</t>
  </si>
  <si>
    <t>18.83 % (35271.48 €, at 82.0 % success rate)
The selling price could be higher because... 
	*The customer’s profitability
	*The region’s profitability
... justifies the proposed price increase.
To generate an alternative AI suggestion (e.g. to determine a price cap), run the AI Pricing Tool again with the desired success rate. This is only possible for open cases.</t>
  </si>
  <si>
    <t>43454.05 € * (1 - 0.1935) - 43454.05 € * (1 - 0.1948) = 35046.56 € - 34988.77 €</t>
  </si>
  <si>
    <t>19.23 % (64919.01 €, at 82.0 % success rate)
The selling price could be higher because... 
	*The product’s profitability
	*The volume of sales
	*The alignment of needs
	*The estimated probability of a sale
... justifies the proposed price increase.
To generate an alternative AI suggestion (e.g. to determine a price cap), run the AI Pricing Tool again with the desired success rate. This is only possible for open cases.</t>
  </si>
  <si>
    <t>20.77 % (63685.3 €, at 82.0 % success rate)
The selling price could be lower because... 
	*The customer’s profitability
	*The region’s profitability
... does not justify the current price.
To generate an alternative AI suggestion (e.g. to determine a price cap), run the AI Pricing Tool again with the desired success rate. This is only possible for open cases.</t>
  </si>
  <si>
    <t>80377.55 € * (1 - 0.174) - 80377.55 € * (1 - 0.1959) = 66394.26 € - 64633.19 €</t>
  </si>
  <si>
    <t>16.46 % (30048.33 €, at 82.0 % success rate)
The selling price could be higher because... 
	*The customer’s profitability
	*The region’s profitability
	*The product’s profitability
... justifies the proposed price increase.
To generate an alternative AI suggestion (e.g. to determine a price cap), run the AI Pricing Tool again with the desired success rate. This is only possible for open cases.</t>
  </si>
  <si>
    <t>18.06 % (29472.2 €, at 82.0 % success rate)
The selling price could be lower because... 
	*The quantity
	*The alignment of needs
	*The estimated probability of a sale
... does not justify the current price.
To generate an alternative AI suggestion (e.g. to determine a price cap), run the AI Pricing Tool again with the desired success rate. This is only possible for open cases.</t>
  </si>
  <si>
    <t>35968.25 € * (1 - 0.1668) - 35968.25 € * (1 - 0.1697) = 29970.19 € - 29865.88 €</t>
  </si>
  <si>
    <t>19.24 % (34782.86 €, at 82.0 % success rate)
The selling price could be higher because... 
	*The customer’s profitability
	*The volume of sales
	*The alignment of needs
... justifies the proposed price increase.
To generate an alternative AI suggestion (e.g. to determine a price cap), run the AI Pricing Tool again with the desired success rate. This is only possible for open cases.</t>
  </si>
  <si>
    <t>19.8 % (34541.82 €, at 82.0 % success rate)
The selling price could be higher because... 
	*The customer’s profitability
	*The volume of sales
... justifies the proposed price increase.
To generate an alternative AI suggestion (e.g. to determine a price cap), run the AI Pricing Tool again with the desired success rate. This is only possible for open cases.</t>
  </si>
  <si>
    <t>43067.3 € * (1 - 0.2071) - 43067.3 € * (1 - 0.2187) = 34147.63 € - 33650.63 €</t>
  </si>
  <si>
    <t>22.73 % (57717.72 €, at 82.0 % success rate)
The selling price could be lower because... 
	*The customer’s profitability
	*The region’s profitability
	*The product’s profitability
... does not justify the current price.
To generate an alternative AI suggestion (e.g. to determine a price cap), run the AI Pricing Tool again with the desired success rate. This is only possible for open cases.</t>
  </si>
  <si>
    <t>16.6 % (53233.46 €, at 82.0 % success rate)
The selling price could be lower because... 
	*The product’s profitability
	*The quantity
	*The alignment of needs
... does not justify the current price.
To generate an alternative AI suggestion (e.g. to determine a price cap), run the AI Pricing Tool again with the desired success rate. This is only possible for open cases.</t>
  </si>
  <si>
    <t>18.14 % (52252.23 €, at 82.0 % success rate)
The selling price could be lower because... 
	*The product’s profitability
	*The quantity
	*The alignment of needs
... does not justify the current price.
To generate an alternative AI suggestion (e.g. to determine a price cap), run the AI Pricing Tool again with the desired success rate. This is only possible for open cases.</t>
  </si>
  <si>
    <t>63830.83 € * (1 - 0.161) - 63830.83 € * (1 - 0.1612) = 53552.15 € - 53540.03 €</t>
  </si>
  <si>
    <t>18.59 % (38732.41 €, at 82.0 % success rate)
The selling price could be higher because... 
	*The customer’s profitability
	*The region’s profitability
	*The volume of sales
	*The alignment of needs
... justifies the proposed price increase.
To generate an alternative AI suggestion (e.g. to determine a price cap), run the AI Pricing Tool again with the desired success rate. This is only possible for open cases.</t>
  </si>
  <si>
    <t>20.57 % (37789.73 €, at 82.0 % success rate)
The selling price could be lower because... 
	*The customer’s profitability
	*The product’s profitability
... does not justify the current price.
To generate an alternative AI suggestion (e.g. to determine a price cap), run the AI Pricing Tool again with the desired success rate. This is only possible for open cases.</t>
  </si>
  <si>
    <t>47575.23 € * (1 - 0.1975) - 47575.23 € * (1 - 0.2044) = 38180.55 € - 37848.48 €</t>
  </si>
  <si>
    <t>18.15 % (37882.6 €, at 82.0 % success rate)
The selling price could be higher because... 
	*The region’s profitability
	*The estimated probability of a sale
... justifies the proposed price increase.
To generate an alternative AI suggestion (e.g. to determine a price cap), run the AI Pricing Tool again with the desired success rate. This is only possible for open cases.</t>
  </si>
  <si>
    <t>18.84 % (37563.69 €, at 82.0 % success rate)
The selling price could be higher because... 
	*The region’s profitability
	*The estimated probability of a sale
... justifies the proposed price increase.
To generate an alternative AI suggestion (e.g. to determine a price cap), run the AI Pricing Tool again with the desired success rate. This is only possible for open cases.</t>
  </si>
  <si>
    <t>46284.79 € * (1 - 0.1797) - 46284.79 € * (1 - 0.1898) = 37969.27 € - 37500.4 €</t>
  </si>
  <si>
    <t>20.15 % (43544.17 €, at 82.0 % success rate)
The selling price could be higher because... 
	*The volume of sales
	*The alignment of needs
	*The estimated probability of a sale
... justifies the proposed price increase.
To generate an alternative AI suggestion (e.g. to determine a price cap), run the AI Pricing Tool again with the desired success rate. This is only possible for open cases.</t>
  </si>
  <si>
    <t>22.11 % (42474.79 €, at 82.0 % success rate)
The selling price could be higher because... 
	*The volume of sales
	*The alignment of needs
	*The estimated probability of a sale
... justifies the proposed price increase.
To generate an alternative AI suggestion (e.g. to determine a price cap), run the AI Pricing Tool again with the desired success rate. This is only possible for open cases.</t>
  </si>
  <si>
    <t>54534.9 € * (1 - 0.2209) - 54534.9 € * (1 - 0.2445) = 42486.5 € - 41202.75 €</t>
  </si>
  <si>
    <t>16.33 % (22237.1 €, at 82.0 % success rate)
The selling price could be lower because... 
	*The product’s profitability
	*The quantity
	*The alignment of needs
... does not justify the current price.
To generate an alternative AI suggestion (e.g. to determine a price cap), run the AI Pricing Tool again with the desired success rate. This is only possible for open cases.</t>
  </si>
  <si>
    <t>17.28 % (21985.48 €, at 82.0 % success rate)
The selling price could be lower because... 
	*The quantity
	*The alignment of needs
... does not justify the current price.
To generate an alternative AI suggestion (e.g. to determine a price cap), run the AI Pricing Tool again with the desired success rate. This is only possible for open cases.</t>
  </si>
  <si>
    <t>26578.35 € * (1 - 0.1417) - 26578.35 € * (1 - 0.1529) = 22812.46 € - 22515.85 €</t>
  </si>
  <si>
    <t>18.6 % (61519.16 €, at 82.0 % success rate)
The selling price could be lower because... 
	*The product’s profitability
	*The quantity
	*The alignment of needs
... does not justify the current price.
To generate an alternative AI suggestion (e.g. to determine a price cap), run the AI Pricing Tool again with the desired success rate. This is only possible for open cases.</t>
  </si>
  <si>
    <t>18.04 % (59981.73 €, at 82.0 % success rate)
The selling price could be higher because... 
	*The customer’s profitability
	*The region’s profitability
	*The estimated probability of a sale
... justifies the proposed price increase.
To generate an alternative AI suggestion (e.g. to determine a price cap), run the AI Pricing Tool again with the desired success rate. This is only possible for open cases.</t>
  </si>
  <si>
    <t>18.95 % (59319.96 €, at 82.0 % success rate)
The selling price could be lower because... 
	*The product’s profitability
	*The alignment of needs
... does not justify the current price.
To generate an alternative AI suggestion (e.g. to determine a price cap), run the AI Pricing Tool again with the desired success rate. This is only possible for open cases.</t>
  </si>
  <si>
    <t>73185.62 € * (1 - 0.1829) - 73185.62 € * (1 - 0.1863) = 59797.05 € - 59549.68 €</t>
  </si>
  <si>
    <t>19.25 % (39912.3 €, at 82.0 % success rate)
The selling price could be lower because... 
	*The customer’s profitability
	*The region’s profitability
	*The product’s profitability
... does not justify the current price.
To generate an alternative AI suggestion (e.g. to determine a price cap), run the AI Pricing Tool again with the desired success rate. This is only possible for open cases.</t>
  </si>
  <si>
    <t>17.7 % (34249.28 €, at 82.0 % success rate)
The selling price could be lower because... 
	*The product’s profitability
	*The quantity
	*The alignment of needs
	*The estimated probability of a sale
... does not justify the current price.
To generate an alternative AI suggestion (e.g. to determine a price cap), run the AI Pricing Tool again with the desired success rate. This is only possible for open cases.</t>
  </si>
  <si>
    <t>18.04 % (34106.15 €, at 82.0 % success rate)
The selling price could be lower because... 
	*The product’s profitability
	*The quantity
	*The alignment of needs
	*The estimated probability of a sale
... does not justify the current price.
To generate an alternative AI suggestion (e.g. to determine a price cap), run the AI Pricing Tool again with the desired success rate. This is only possible for open cases.</t>
  </si>
  <si>
    <t>41615.5 € * (1 - 0.1704) - 41615.5 € * (1 - 0.1761) = 34525.89 € - 34286.18 €</t>
  </si>
  <si>
    <t>19.06 % (63968.82 €, at 82.0 % success rate)
The selling price could be lower because... 
	*The product’s profitability
	*The quantity
	*The alignment of needs
... does not justify the current price.
To generate an alternative AI suggestion (e.g. to determine a price cap), run the AI Pricing Tool again with the desired success rate. This is only possible for open cases.</t>
  </si>
  <si>
    <t>17.99 % (53934.65 €, at 82.0 % success rate)
The selling price could be lower because... 
	*The product’s profitability
	*The quantity
	*The alignment of needs
... does not justify the current price.
To generate an alternative AI suggestion (e.g. to determine a price cap), run the AI Pricing Tool again with the desired success rate. This is only possible for open cases.</t>
  </si>
  <si>
    <t>18.55 % (53567.71 €, at 82.0 % success rate)
The selling price could be lower because... 
	*The product’s profitability
	*The quantity
	*The alignment of needs
... does not justify the current price.
To generate an alternative AI suggestion (e.g. to determine a price cap), run the AI Pricing Tool again with the desired success rate. This is only possible for open cases.</t>
  </si>
  <si>
    <t>65768.12 € * (1 - 0.17) - 65768.12 € * (1 - 0.174) = 54590.17 € - 54323.16 €</t>
  </si>
  <si>
    <t>18.21 % (31615.69 €, at 82.0 % success rate)
The selling price could be lower because... 
	*The customer’s profitability
	*The region’s profitability
	*The quantity
	*The alignment of needs
... does not justify the current price.
To generate an alternative AI suggestion (e.g. to determine a price cap), run the AI Pricing Tool again with the desired success rate. This is only possible for open cases.</t>
  </si>
  <si>
    <t>20.51 % (30726.89 €, at 82.0 % success rate)
The selling price could be lower because... 
	*The customer’s profitability
	*The region’s profitability
	*The product’s profitability
... does not justify the current price.
To generate an alternative AI suggestion (e.g. to determine a price cap), run the AI Pricing Tool again with the desired success rate. This is only possible for open cases.</t>
  </si>
  <si>
    <t>Since 31825.55 € (17.669999999999998 %) &gt; 31730.06 € (17.919999999999998 %), the sale would not have occurred either, and therefore no additional loss or gain is made.</t>
  </si>
  <si>
    <t>16.78 % (14594.85 €, at 82.0 % success rate)
The selling price could be lower because... 
	*The quantity
	*The alignment of needs
	*The estimated probability of a sale
... does not justify the current price.
To generate an alternative AI suggestion (e.g. to determine a price cap), run the AI Pricing Tool again with the desired success rate. This is only possible for open cases.</t>
  </si>
  <si>
    <t>17.14 % (14531.42 €, at 82.0 % success rate)
The selling price could be lower because... 
	*The quantity
	*The alignment of needs
	*The estimated probability of a sale
... does not justify the current price.
To generate an alternative AI suggestion (e.g. to determine a price cap), run the AI Pricing Tool again with the desired success rate. This is only possible for open cases.</t>
  </si>
  <si>
    <t>17538.2 € * (1 - 0.1457) - 17538.2 € * (1 - 0.1515) = 14982.01 € - 14880.64 €</t>
  </si>
  <si>
    <t>18.46 % (56135.06 €, at 82.0 % success rate)
The selling price could be lower because... 
	*The customer’s profitability
	*The region’s profitability
	*The product’s profitability
... does not justify the current price.
To generate an alternative AI suggestion (e.g. to determine a price cap), run the AI Pricing Tool again with the desired success rate. This is only possible for open cases.</t>
  </si>
  <si>
    <t>19.35 % (55519.09 €, at 82.0 % success rate)
The selling price could be lower because... 
	*The customer’s profitability
	*The region’s profitability
... does not justify the current price.
To generate an alternative AI suggestion (e.g. to determine a price cap), run the AI Pricing Tool again with the desired success rate. This is only possible for open cases.</t>
  </si>
  <si>
    <t>68840.96 € * (1 - 0.1605) - 68840.96 € * (1 - 0.1649) = 57794.05 € - 57490.46 €</t>
  </si>
  <si>
    <t>19.28 % (40477.4 €, at 82.0 % success rate)
The selling price could be higher because... 
	*The volume of sales
	*The alignment of needs
	*The estimated probability of a sale
... justifies the proposed price increase.
To generate an alternative AI suggestion (e.g. to determine a price cap), run the AI Pricing Tool again with the desired success rate. This is only possible for open cases.</t>
  </si>
  <si>
    <t>18.87 % (40686.72 €, at 82.0 % success rate)
The selling price could be higher because... 
	*The customer’s profitability
	*The region’s profitability
	*The volume of sales
	*The estimated probability of a sale
... justifies the proposed price increase.
To generate an alternative AI suggestion (e.g. to determine a price cap), run the AI Pricing Tool again with the desired success rate. This is only possible for open cases.</t>
  </si>
  <si>
    <t>50147.2 € * (1 - 0.2049) - 50147.2 € * (1 - 0.2052) = 39874.54 € - 39857.49 €</t>
  </si>
  <si>
    <t>18.66 % (33183.36 €, at 82.0 % success rate)
The selling price could be lower because... 
	*The customer’s profitability
	*The product’s profitability
	*The estimated probability of a sale
... does not justify the current price.
To generate an alternative AI suggestion (e.g. to determine a price cap), run the AI Pricing Tool again with the desired success rate. This is only possible for open cases.</t>
  </si>
  <si>
    <t>17.96 % (50860.43 €, at 82.0 % success rate)
The selling price could be higher because... 
	*The customer’s profitability
	*The region’s profitability
	*The estimated probability of a sale
... justifies the proposed price increase.
To generate an alternative AI suggestion (e.g. to determine a price cap), run the AI Pricing Tool again with the desired success rate. This is only possible for open cases.</t>
  </si>
  <si>
    <t>18.5 % (50528.43 €, at 82.0 % success rate)
The selling price could be higher because... 
	*The customer’s profitability
	*The region’s profitability
	*The estimated probability of a sale
... justifies the proposed price increase.
To generate an alternative AI suggestion (e.g. to determine a price cap), run the AI Pricing Tool again with the desired success rate. This is only possible for open cases.</t>
  </si>
  <si>
    <t>61997.14 € * (1 - 0.2039) - 61997.14 € * (1 - 0.2084) = 49353.45 € - 49075.7 €</t>
  </si>
  <si>
    <t>Customer name (enter manually)</t>
  </si>
  <si>
    <t>Customer ID</t>
  </si>
  <si>
    <t>Current rating in %</t>
  </si>
  <si>
    <t>Customer of the month (margin)</t>
  </si>
  <si>
    <t>Monthly margin in €</t>
  </si>
  <si>
    <t>Customer of the month (average margin rate)</t>
  </si>
  <si>
    <t>Monthly average margin rate in %</t>
  </si>
  <si>
    <t>Customer of the month (success rate)</t>
  </si>
  <si>
    <t>Monthly average success rate in %</t>
  </si>
  <si>
    <t>Month (margin)</t>
  </si>
  <si>
    <t>Margin in € (winner)</t>
  </si>
  <si>
    <t>Margin in € (potential)</t>
  </si>
  <si>
    <t>Month (average margin rate)</t>
  </si>
  <si>
    <t>Average margin rate in % (winner)</t>
  </si>
  <si>
    <t>Average margin rate in % (potential)</t>
  </si>
  <si>
    <t>Month (average success rate)</t>
  </si>
  <si>
    <t>Average success rate in % (winner)</t>
  </si>
  <si>
    <t>Average success rate in % (potential)</t>
  </si>
  <si>
    <t>16.0</t>
  </si>
  <si>
    <t>11.0</t>
  </si>
  <si>
    <t>1.0</t>
  </si>
  <si>
    <t>2025-03 
Winner: 1.0 
Potential: 13.0</t>
  </si>
  <si>
    <t>2025-03 
Winner: 10.0 
Potential: 13.0</t>
  </si>
  <si>
    <t>2025-03 
Winner: 2.0 
Potential: 13.0</t>
  </si>
  <si>
    <t>2.0</t>
  </si>
  <si>
    <t>2025-04 
Winner: 1.0 
Potential: 17.0</t>
  </si>
  <si>
    <t>2025-04 
Winner: 8.0 
Potential: 17.0</t>
  </si>
  <si>
    <t>2025-04 
Winner: 2.0 
Potential: 17.0</t>
  </si>
  <si>
    <t>6.0</t>
  </si>
  <si>
    <t>13.0</t>
  </si>
  <si>
    <t>2025-05 
Winner: 15.0 
Potential: 14.0</t>
  </si>
  <si>
    <t>2025-05 
Winner: 17.0 
Potential: 14.0</t>
  </si>
  <si>
    <t>2025-05 
Winner: 8.0 
Potential: 14.0</t>
  </si>
  <si>
    <t>17.0</t>
  </si>
  <si>
    <t>14.0</t>
  </si>
  <si>
    <t>2025-06 
Winner: 2.0 
Potential: 12.0</t>
  </si>
  <si>
    <t>2025-06 
Winner: 1.0 
Potential: 10.0</t>
  </si>
  <si>
    <t>2025-06 
Winner: 2.0 
Potential: 9.0</t>
  </si>
  <si>
    <t>8.0</t>
  </si>
  <si>
    <t>20.0</t>
  </si>
  <si>
    <t>2025-07 
Winner: 10.0 
Potential: 5.0</t>
  </si>
  <si>
    <t>2025-07 
Winner: 1.0 
Potential: 9.0</t>
  </si>
  <si>
    <t>2025-07 
Winner: 6.0 
Potential: 15.0</t>
  </si>
  <si>
    <t>2025-08 
Winner: 1.0 
Potential: 7.0</t>
  </si>
  <si>
    <t>2025-08 
Winner: 9.0 
Potential: 7.0</t>
  </si>
  <si>
    <t>2025-08 
Winner: 5.0 
Potential: 7.0</t>
  </si>
  <si>
    <t>3.0</t>
  </si>
  <si>
    <t>2025-09 
Winner: 13.0 
Potential: 5.0</t>
  </si>
  <si>
    <t>2025-09 
Winner: 17.0 
Potential: 5.0</t>
  </si>
  <si>
    <t>2025-09 
Winner: 14.0 
Potential: 5.0</t>
  </si>
  <si>
    <t>10.0</t>
  </si>
  <si>
    <t>2025-10 
Winner: 11.0 
Potential: 17.0</t>
  </si>
  <si>
    <t>2025-10 
Winner: 1.0 
Potential: 17.0</t>
  </si>
  <si>
    <t>12.0</t>
  </si>
  <si>
    <t>18.0</t>
  </si>
  <si>
    <t>7.0</t>
  </si>
  <si>
    <t>19.0</t>
  </si>
  <si>
    <t>5.0</t>
  </si>
  <si>
    <t>15.0</t>
  </si>
  <si>
    <t>4.0</t>
  </si>
  <si>
    <t>9.0</t>
  </si>
  <si>
    <t>Product name (enter manually)</t>
  </si>
  <si>
    <t>Product ID</t>
  </si>
  <si>
    <t>Product of the month (margin)</t>
  </si>
  <si>
    <t>Product of the month (average margin rate)</t>
  </si>
  <si>
    <t>Product of the month (success rate)</t>
  </si>
  <si>
    <t>e</t>
  </si>
  <si>
    <t>h</t>
  </si>
  <si>
    <t>2025-03 
Winner: j 
Potential: g</t>
  </si>
  <si>
    <t>2025-03 
Winner: h 
Potential: g</t>
  </si>
  <si>
    <t>a</t>
  </si>
  <si>
    <t>i</t>
  </si>
  <si>
    <t>2025-04 
Winner: k 
Potential: c</t>
  </si>
  <si>
    <t>2025-04 
Winner: e 
Potential: h</t>
  </si>
  <si>
    <t>2025-04 
Winner: j 
Potential: e</t>
  </si>
  <si>
    <t>b</t>
  </si>
  <si>
    <t>j</t>
  </si>
  <si>
    <t>2025-05 
Winner: k 
Potential: i</t>
  </si>
  <si>
    <t>2025-05 
Winner: a 
Potential: f</t>
  </si>
  <si>
    <t>2025-05 
Winner: k 
Potential: c</t>
  </si>
  <si>
    <t>c</t>
  </si>
  <si>
    <t>2025-06 
Winner: a 
Potential: j</t>
  </si>
  <si>
    <t>2025-06 
Winner: e 
Potential: h</t>
  </si>
  <si>
    <t>2025-06 
Winner: a 
Potential: k</t>
  </si>
  <si>
    <t>k</t>
  </si>
  <si>
    <t>2025-07 
Winner: k 
Potential: f</t>
  </si>
  <si>
    <t>2025-07 
Winner: e 
Potential: f</t>
  </si>
  <si>
    <t>2025-07 
Winner: j 
Potential: f</t>
  </si>
  <si>
    <t>d</t>
  </si>
  <si>
    <t>2025-08 
Winner: j 
Potential: d</t>
  </si>
  <si>
    <t>2025-08 
Winner: b 
Potential: d</t>
  </si>
  <si>
    <t>2025-08 
Winner: k 
Potential: d</t>
  </si>
  <si>
    <t>2025-09 
Winner: f 
Potential: b</t>
  </si>
  <si>
    <t>2025-09 
Winner: h 
Potential: i</t>
  </si>
  <si>
    <t>2025-09 
Winner: e 
Potential: k</t>
  </si>
  <si>
    <t>g</t>
  </si>
  <si>
    <t>2025-10 
Winner: h 
Potential: b</t>
  </si>
  <si>
    <t>2025-10 
Winner: e 
Potential: b</t>
  </si>
  <si>
    <t>f</t>
  </si>
  <si>
    <t>Region name (enter manually)</t>
  </si>
  <si>
    <t>Region ID</t>
  </si>
  <si>
    <t>Region of the month (margin)</t>
  </si>
  <si>
    <t>Region of the month (average margin rate)</t>
  </si>
  <si>
    <t>Region of the month (success rate)</t>
  </si>
  <si>
    <t>switzerland</t>
  </si>
  <si>
    <t>usa</t>
  </si>
  <si>
    <t>germany</t>
  </si>
  <si>
    <t>china</t>
  </si>
  <si>
    <t>2025-03 
Winner: germany 
Potential: australia</t>
  </si>
  <si>
    <t>2025-03 
Winner: spain 
Potential: australia</t>
  </si>
  <si>
    <t>united kingdom</t>
  </si>
  <si>
    <t>france</t>
  </si>
  <si>
    <t>2025-04 
Winner: germany 
Potential: united kingdom</t>
  </si>
  <si>
    <t>2025-04 
Winner: netherlands 
Potential: united kingdom</t>
  </si>
  <si>
    <t>2025-05 
Winner: denmark 
Potential: switzerland</t>
  </si>
  <si>
    <t>2025-05 
Winner: japan 
Potential: china</t>
  </si>
  <si>
    <t>2025-05 
Winner: netherlands 
Potential: japan</t>
  </si>
  <si>
    <t>2025-06 
Winner: germany 
Potential: spain</t>
  </si>
  <si>
    <t>2025-06 
Winner: australia 
Potential: spain</t>
  </si>
  <si>
    <t>2025-06 
Winner: germany 
Potential: switzerland</t>
  </si>
  <si>
    <t>netherlands</t>
  </si>
  <si>
    <t>2025-07 
Winner: usa 
Potential: australia</t>
  </si>
  <si>
    <t>2025-07 
Winner: germany 
Potential: switzerland</t>
  </si>
  <si>
    <t>2025-07 
Winner: china 
Potential: denmark</t>
  </si>
  <si>
    <t>spain</t>
  </si>
  <si>
    <t>japan</t>
  </si>
  <si>
    <t>2025-08 
Winner: usa 
Potential: netherlands</t>
  </si>
  <si>
    <t>2025-08 
Winner: denmark 
Potential: australia</t>
  </si>
  <si>
    <t>2025-08 
Winner: australia 
Potential: germany</t>
  </si>
  <si>
    <t>denmark</t>
  </si>
  <si>
    <t>australia</t>
  </si>
  <si>
    <t>2025-09 
Winner: usa 
Potential: australia</t>
  </si>
  <si>
    <t>2025-09 
Winner: united kingdom 
Potential: australia</t>
  </si>
  <si>
    <t>2025-10 
Winner: usa 
Potential: united kingdom</t>
  </si>
  <si>
    <t>2025-10 
Winner: germany 
Potential: united kingdom</t>
  </si>
  <si>
    <t>2025-10 
Winner: china 
Potential: united kingdom</t>
  </si>
  <si>
    <t>Lead name (enter manually)</t>
  </si>
  <si>
    <t>Lead ID</t>
  </si>
  <si>
    <t>Lead for the month (margin)</t>
  </si>
  <si>
    <t>Lead for the month (average margin)</t>
  </si>
  <si>
    <t>Monthly average margin in %</t>
  </si>
  <si>
    <t>Lead for the month (success rate)</t>
  </si>
  <si>
    <t>Margin in € (Winner)</t>
  </si>
  <si>
    <t>Margin in € (Potential)</t>
  </si>
  <si>
    <t>Month (average margin)</t>
  </si>
  <si>
    <t>Average margin in % (Winner)</t>
  </si>
  <si>
    <t>Average margin in % (Potential)</t>
  </si>
  <si>
    <t>Average success rate in % (Winner)</t>
  </si>
  <si>
    <t>Average success rate in % (Potential)</t>
  </si>
  <si>
    <t>2025-03 
Winner: abc 
Potential: hij</t>
  </si>
  <si>
    <t>2025-03 
Winner: hij 
Potential: nop</t>
  </si>
  <si>
    <t>2025-03 
Winner: nop 
Potential: hij</t>
  </si>
  <si>
    <t>2025-04 
Winner: abc 
Potential: hij</t>
  </si>
  <si>
    <t>2025-04 
Winner: def 
Potential: hij</t>
  </si>
  <si>
    <t>2025-05 
Winner: abc 
Potential: klm</t>
  </si>
  <si>
    <t>2025-05 
Winner: klm 
Potential: hij</t>
  </si>
  <si>
    <t>2025-05 
Winner: hij 
Potential: klm</t>
  </si>
  <si>
    <t>2025-06 
Winner: abc 
Potential: klm</t>
  </si>
  <si>
    <t>2025-06 
Winner: klm 
Potential: nop</t>
  </si>
  <si>
    <t>2025-06 
Winner: hij 
Potential: abc</t>
  </si>
  <si>
    <t>2025-07 
Winner: def 
Potential: hij</t>
  </si>
  <si>
    <t>2025-07 
Winner: nop 
Potential: klm</t>
  </si>
  <si>
    <t>2025-07 
Winner: abc 
Potential: nop</t>
  </si>
  <si>
    <t>2025-08 
Winner: def 
Potential: klm</t>
  </si>
  <si>
    <t>2025-08 
Winner: klm 
Potential: nop</t>
  </si>
  <si>
    <t>2025-08 
Winner: abc 
Potential: nop</t>
  </si>
  <si>
    <t>2025-09 
Winner: def 
Potential: klm</t>
  </si>
  <si>
    <t>2025-09 
Winner: nop 
Potential: def</t>
  </si>
  <si>
    <t>2025-09 
Winner: nop 
Potential: klm</t>
  </si>
  <si>
    <t>2025-10 
Winner: hij 
Potential: klm</t>
  </si>
  <si>
    <t>2025-10 
Winner: abc 
Potential: hij</t>
  </si>
  <si>
    <t>Support name (enter manually)</t>
  </si>
  <si>
    <t>Support ID</t>
  </si>
  <si>
    <t>Support for the month (margin)</t>
  </si>
  <si>
    <t>Support for the month (average margin)</t>
  </si>
  <si>
    <t>Support for the month (success rate)</t>
  </si>
  <si>
    <t>2025-03 
Winner: hij 
Potential: abc</t>
  </si>
  <si>
    <t>2025-03 
Winner: nop 
Potential: abc</t>
  </si>
  <si>
    <t>2025-04 
Winner: klm 
Potential: abc</t>
  </si>
  <si>
    <t>2025-04 
Winner: abc 
Potential: def</t>
  </si>
  <si>
    <t>2025-04 
Winner: nop 
Potential: abc</t>
  </si>
  <si>
    <t>2025-05 
Winner: nop 
Potential: klm</t>
  </si>
  <si>
    <t>2025-05 
Winner: nop 
Potential: def</t>
  </si>
  <si>
    <t>2025-06 
Winner: nop 
Potential: abc</t>
  </si>
  <si>
    <t>2025-06 
Winner: klm 
Potential: hij</t>
  </si>
  <si>
    <t>2025-07 
Winner: hij 
Potential: abc</t>
  </si>
  <si>
    <t>2025-07 
Winner: nop 
Potential: abc</t>
  </si>
  <si>
    <t>2025-07 
Winner: nop 
Potential: def</t>
  </si>
  <si>
    <t>2025-08 
Winner: nop 
Potential: hij</t>
  </si>
  <si>
    <t>2025-08 
Winner: nop 
Potential: abc</t>
  </si>
  <si>
    <t>2025-09 
Winner: klm 
Potential: abc</t>
  </si>
  <si>
    <t>2025-09 
Winner: abc 
Potential: nop</t>
  </si>
  <si>
    <t>2025-09 
Winner: nop 
Potential: hij</t>
  </si>
  <si>
    <t>2025-10 
Winner: klm 
Potential: hij</t>
  </si>
  <si>
    <t>2025-10 
Winner: def 
Potential: nop</t>
  </si>
  <si>
    <t>Month</t>
  </si>
  <si>
    <t>Turnover in €</t>
  </si>
  <si>
    <t>Margin in €</t>
  </si>
  <si>
    <t>AI revenue in €</t>
  </si>
  <si>
    <t>Margin/turnover in %</t>
  </si>
  <si>
    <t>AI revenue/margin in %</t>
  </si>
  <si>
    <t>Success rate in %</t>
  </si>
  <si>
    <t>Sold cases</t>
  </si>
  <si>
    <t>Difference between final and AI discount (sold) in %</t>
  </si>
  <si>
    <t>Not sold cases</t>
  </si>
  <si>
    <t>Difference between final and AI discount (not sold) in %</t>
  </si>
  <si>
    <t>2025-03</t>
  </si>
  <si>
    <t>30.0</t>
  </si>
  <si>
    <t>185.0</t>
  </si>
  <si>
    <t>2025-04</t>
  </si>
  <si>
    <t>229.0</t>
  </si>
  <si>
    <t>21.0</t>
  </si>
  <si>
    <t>2025-05</t>
  </si>
  <si>
    <t>69.0</t>
  </si>
  <si>
    <t>204.0</t>
  </si>
  <si>
    <t>2025-06</t>
  </si>
  <si>
    <t>174.0</t>
  </si>
  <si>
    <t>2025-07</t>
  </si>
  <si>
    <t>217.0</t>
  </si>
  <si>
    <t>29.0</t>
  </si>
  <si>
    <t>2025-08</t>
  </si>
  <si>
    <t>163.0</t>
  </si>
  <si>
    <t>221.0</t>
  </si>
  <si>
    <t>2025-09</t>
  </si>
  <si>
    <t>186.0</t>
  </si>
  <si>
    <t>168.0</t>
  </si>
  <si>
    <t>2025-10</t>
  </si>
  <si>
    <t>232.0</t>
  </si>
  <si>
    <t>67.0</t>
  </si>
  <si>
    <t>237.0</t>
  </si>
  <si>
    <t>55.0</t>
  </si>
  <si>
    <t>242.0</t>
  </si>
  <si>
    <t>53.0</t>
  </si>
  <si>
    <t>170.0</t>
  </si>
  <si>
    <t>231.0</t>
  </si>
  <si>
    <t>118.0</t>
  </si>
  <si>
    <t>201.0</t>
  </si>
  <si>
    <t>M. Jordan</t>
  </si>
  <si>
    <t>M. Curie</t>
  </si>
  <si>
    <t>A. Einstein</t>
  </si>
  <si>
    <t>A. Merkel</t>
  </si>
  <si>
    <t>L. Hamilton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</si>
</sst>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2" x14ac:knownFonts="1">
    <font>
      <sz val="11"/>
      <color theme="1"/>
      <name val="Calibri"/>
      <family val="2"/>
      <scheme val="minor"/>
    </font>
    <font>
      <b/>
      <sz val="11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8000"/>
        <bgColor rgb="FFFF8000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1" xfId="0" applyFont="1" applyBorder="1" applyAlignment="1">
      <alignment vertical="top" wrapText="1"/>
    </xf>
    <xf numFmtId="0" fontId="0" fillId="2" borderId="0" xfId="0" applyFill="1"/>
    <xf numFmtId="10" fontId="0" fillId="2" borderId="0" xfId="0" applyNumberFormat="1" applyFill="1"/>
    <xf numFmtId="164" fontId="0" fillId="2" borderId="0" xfId="0" applyNumberFormat="1" applyFill="1"/>
    <xf numFmtId="0" fontId="0" fillId="3" borderId="0" xfId="0" applyFill="1"/>
  </cellXfs>
  <cellStyles count="1">
    <cellStyle name="Standard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1"/>
  <c:style val="10"/>
  <c:chart>
    <c:title>
      <c:tx>
        <c:rich>
          <a:bodyPr/>
          <a:lstStyle/>
          <a:p>
            <a:pPr>
              <a:defRPr/>
            </a:pPr>
            <a:r>
              <a:rPr lang="de-DE"/>
              <a:t>Customer ID: Current performance-Ranking</a:t>
            </a:r>
          </a:p>
        </c:rich>
      </c:tx>
      <c:overlay val="1"/>
    </c:title>
    <c:autoTitleDeleted val="0"/>
    <c:plotArea>
      <c:layout>
        <c:manualLayout>
          <c:xMode val="edge"/>
          <c:yMode val="edge"/>
          <c:x val="0"/>
          <c:y val="0.1"/>
          <c:w val="0.98"/>
          <c:h val="0.89"/>
        </c:manualLayout>
      </c:layout>
      <c:barChart>
        <c:barDir val="col"/>
        <c:grouping val="clustered"/>
        <c:varyColors val="1"/>
        <c:ser>
          <c:idx val="0"/>
          <c:order val="0"/>
          <c:tx>
            <c:strRef>
              <c:f>'Customer-Ranking'!$C$1</c:f>
              <c:strCache>
                <c:ptCount val="1"/>
                <c:pt idx="0">
                  <c:v>Current rating in %</c:v>
                </c:pt>
              </c:strCache>
            </c:strRef>
          </c:tx>
          <c:spPr>
            <a:ln>
              <a:prstDash val="solid"/>
            </a:ln>
          </c:spPr>
          <c:invertIfNegative val="1"/>
          <c:dPt>
            <c:idx val="0"/>
            <c:invertIfNegative val="1"/>
            <c:bubble3D val="0"/>
            <c:spPr>
              <a:solidFill>
                <a:srgbClr val="00FF00"/>
              </a:solidFill>
              <a:ln>
                <a:prstDash val="solid"/>
              </a:ln>
            </c:spPr>
            <c:extLst>
              <c:ext xmlns:c16="http://schemas.microsoft.com/office/drawing/2014/chart" uri="{C3380CC4-5D6E-409C-BE32-E72D297353CC}">
                <c16:uniqueId val="{00000001-DF41-40D5-BE1E-10E1305C5C0F}"/>
              </c:ext>
            </c:extLst>
          </c:dPt>
          <c:dPt>
            <c:idx val="1"/>
            <c:invertIfNegative val="1"/>
            <c:bubble3D val="0"/>
            <c:spPr>
              <a:solidFill>
                <a:srgbClr val="0DF100"/>
              </a:solidFill>
              <a:ln>
                <a:prstDash val="solid"/>
              </a:ln>
            </c:spPr>
            <c:extLst>
              <c:ext xmlns:c16="http://schemas.microsoft.com/office/drawing/2014/chart" uri="{C3380CC4-5D6E-409C-BE32-E72D297353CC}">
                <c16:uniqueId val="{00000003-DF41-40D5-BE1E-10E1305C5C0F}"/>
              </c:ext>
            </c:extLst>
          </c:dPt>
          <c:dPt>
            <c:idx val="2"/>
            <c:invertIfNegative val="1"/>
            <c:bubble3D val="0"/>
            <c:spPr>
              <a:solidFill>
                <a:srgbClr val="1AE400"/>
              </a:solidFill>
              <a:ln>
                <a:prstDash val="solid"/>
              </a:ln>
            </c:spPr>
            <c:extLst>
              <c:ext xmlns:c16="http://schemas.microsoft.com/office/drawing/2014/chart" uri="{C3380CC4-5D6E-409C-BE32-E72D297353CC}">
                <c16:uniqueId val="{00000005-DF41-40D5-BE1E-10E1305C5C0F}"/>
              </c:ext>
            </c:extLst>
          </c:dPt>
          <c:dPt>
            <c:idx val="3"/>
            <c:invertIfNegative val="1"/>
            <c:bubble3D val="0"/>
            <c:spPr>
              <a:solidFill>
                <a:srgbClr val="28D600"/>
              </a:solidFill>
              <a:ln>
                <a:prstDash val="solid"/>
              </a:ln>
            </c:spPr>
            <c:extLst>
              <c:ext xmlns:c16="http://schemas.microsoft.com/office/drawing/2014/chart" uri="{C3380CC4-5D6E-409C-BE32-E72D297353CC}">
                <c16:uniqueId val="{00000007-DF41-40D5-BE1E-10E1305C5C0F}"/>
              </c:ext>
            </c:extLst>
          </c:dPt>
          <c:dPt>
            <c:idx val="4"/>
            <c:invertIfNegative val="1"/>
            <c:bubble3D val="0"/>
            <c:spPr>
              <a:solidFill>
                <a:srgbClr val="35C900"/>
              </a:solidFill>
              <a:ln>
                <a:prstDash val="solid"/>
              </a:ln>
            </c:spPr>
            <c:extLst>
              <c:ext xmlns:c16="http://schemas.microsoft.com/office/drawing/2014/chart" uri="{C3380CC4-5D6E-409C-BE32-E72D297353CC}">
                <c16:uniqueId val="{00000009-DF41-40D5-BE1E-10E1305C5C0F}"/>
              </c:ext>
            </c:extLst>
          </c:dPt>
          <c:dPt>
            <c:idx val="5"/>
            <c:invertIfNegative val="1"/>
            <c:bubble3D val="0"/>
            <c:spPr>
              <a:solidFill>
                <a:srgbClr val="43BB00"/>
              </a:solidFill>
              <a:ln>
                <a:prstDash val="solid"/>
              </a:ln>
            </c:spPr>
            <c:extLst>
              <c:ext xmlns:c16="http://schemas.microsoft.com/office/drawing/2014/chart" uri="{C3380CC4-5D6E-409C-BE32-E72D297353CC}">
                <c16:uniqueId val="{0000000B-DF41-40D5-BE1E-10E1305C5C0F}"/>
              </c:ext>
            </c:extLst>
          </c:dPt>
          <c:dPt>
            <c:idx val="6"/>
            <c:invertIfNegative val="1"/>
            <c:bubble3D val="0"/>
            <c:spPr>
              <a:solidFill>
                <a:srgbClr val="50AE00"/>
              </a:solidFill>
              <a:ln>
                <a:prstDash val="solid"/>
              </a:ln>
            </c:spPr>
            <c:extLst>
              <c:ext xmlns:c16="http://schemas.microsoft.com/office/drawing/2014/chart" uri="{C3380CC4-5D6E-409C-BE32-E72D297353CC}">
                <c16:uniqueId val="{0000000D-DF41-40D5-BE1E-10E1305C5C0F}"/>
              </c:ext>
            </c:extLst>
          </c:dPt>
          <c:dPt>
            <c:idx val="7"/>
            <c:invertIfNegative val="1"/>
            <c:bubble3D val="0"/>
            <c:spPr>
              <a:solidFill>
                <a:srgbClr val="5DA100"/>
              </a:solidFill>
              <a:ln>
                <a:prstDash val="solid"/>
              </a:ln>
            </c:spPr>
            <c:extLst>
              <c:ext xmlns:c16="http://schemas.microsoft.com/office/drawing/2014/chart" uri="{C3380CC4-5D6E-409C-BE32-E72D297353CC}">
                <c16:uniqueId val="{0000000F-DF41-40D5-BE1E-10E1305C5C0F}"/>
              </c:ext>
            </c:extLst>
          </c:dPt>
          <c:dPt>
            <c:idx val="8"/>
            <c:invertIfNegative val="1"/>
            <c:bubble3D val="0"/>
            <c:spPr>
              <a:solidFill>
                <a:srgbClr val="6B9300"/>
              </a:solidFill>
              <a:ln>
                <a:prstDash val="solid"/>
              </a:ln>
            </c:spPr>
            <c:extLst>
              <c:ext xmlns:c16="http://schemas.microsoft.com/office/drawing/2014/chart" uri="{C3380CC4-5D6E-409C-BE32-E72D297353CC}">
                <c16:uniqueId val="{00000011-DF41-40D5-BE1E-10E1305C5C0F}"/>
              </c:ext>
            </c:extLst>
          </c:dPt>
          <c:dPt>
            <c:idx val="9"/>
            <c:invertIfNegative val="1"/>
            <c:bubble3D val="0"/>
            <c:spPr>
              <a:solidFill>
                <a:srgbClr val="788600"/>
              </a:solidFill>
              <a:ln>
                <a:prstDash val="solid"/>
              </a:ln>
            </c:spPr>
            <c:extLst>
              <c:ext xmlns:c16="http://schemas.microsoft.com/office/drawing/2014/chart" uri="{C3380CC4-5D6E-409C-BE32-E72D297353CC}">
                <c16:uniqueId val="{00000013-DF41-40D5-BE1E-10E1305C5C0F}"/>
              </c:ext>
            </c:extLst>
          </c:dPt>
          <c:dPt>
            <c:idx val="10"/>
            <c:invertIfNegative val="1"/>
            <c:bubble3D val="0"/>
            <c:spPr>
              <a:solidFill>
                <a:srgbClr val="867800"/>
              </a:solidFill>
              <a:ln>
                <a:prstDash val="solid"/>
              </a:ln>
            </c:spPr>
            <c:extLst>
              <c:ext xmlns:c16="http://schemas.microsoft.com/office/drawing/2014/chart" uri="{C3380CC4-5D6E-409C-BE32-E72D297353CC}">
                <c16:uniqueId val="{00000015-DF41-40D5-BE1E-10E1305C5C0F}"/>
              </c:ext>
            </c:extLst>
          </c:dPt>
          <c:dPt>
            <c:idx val="11"/>
            <c:invertIfNegative val="1"/>
            <c:bubble3D val="0"/>
            <c:spPr>
              <a:solidFill>
                <a:srgbClr val="936B00"/>
              </a:solidFill>
              <a:ln>
                <a:prstDash val="solid"/>
              </a:ln>
            </c:spPr>
            <c:extLst>
              <c:ext xmlns:c16="http://schemas.microsoft.com/office/drawing/2014/chart" uri="{C3380CC4-5D6E-409C-BE32-E72D297353CC}">
                <c16:uniqueId val="{00000017-DF41-40D5-BE1E-10E1305C5C0F}"/>
              </c:ext>
            </c:extLst>
          </c:dPt>
          <c:dPt>
            <c:idx val="12"/>
            <c:invertIfNegative val="1"/>
            <c:bubble3D val="0"/>
            <c:spPr>
              <a:solidFill>
                <a:srgbClr val="A15D00"/>
              </a:solidFill>
              <a:ln>
                <a:prstDash val="solid"/>
              </a:ln>
            </c:spPr>
            <c:extLst>
              <c:ext xmlns:c16="http://schemas.microsoft.com/office/drawing/2014/chart" uri="{C3380CC4-5D6E-409C-BE32-E72D297353CC}">
                <c16:uniqueId val="{00000019-DF41-40D5-BE1E-10E1305C5C0F}"/>
              </c:ext>
            </c:extLst>
          </c:dPt>
          <c:dPt>
            <c:idx val="13"/>
            <c:invertIfNegative val="1"/>
            <c:bubble3D val="0"/>
            <c:spPr>
              <a:solidFill>
                <a:srgbClr val="AE5000"/>
              </a:solidFill>
              <a:ln>
                <a:prstDash val="solid"/>
              </a:ln>
            </c:spPr>
            <c:extLst>
              <c:ext xmlns:c16="http://schemas.microsoft.com/office/drawing/2014/chart" uri="{C3380CC4-5D6E-409C-BE32-E72D297353CC}">
                <c16:uniqueId val="{0000001B-DF41-40D5-BE1E-10E1305C5C0F}"/>
              </c:ext>
            </c:extLst>
          </c:dPt>
          <c:dPt>
            <c:idx val="14"/>
            <c:invertIfNegative val="1"/>
            <c:bubble3D val="0"/>
            <c:spPr>
              <a:solidFill>
                <a:srgbClr val="BB4300"/>
              </a:solidFill>
              <a:ln>
                <a:prstDash val="solid"/>
              </a:ln>
            </c:spPr>
            <c:extLst>
              <c:ext xmlns:c16="http://schemas.microsoft.com/office/drawing/2014/chart" uri="{C3380CC4-5D6E-409C-BE32-E72D297353CC}">
                <c16:uniqueId val="{0000001D-DF41-40D5-BE1E-10E1305C5C0F}"/>
              </c:ext>
            </c:extLst>
          </c:dPt>
          <c:dPt>
            <c:idx val="15"/>
            <c:invertIfNegative val="1"/>
            <c:bubble3D val="0"/>
            <c:spPr>
              <a:solidFill>
                <a:srgbClr val="C93500"/>
              </a:solidFill>
              <a:ln>
                <a:prstDash val="solid"/>
              </a:ln>
            </c:spPr>
            <c:extLst>
              <c:ext xmlns:c16="http://schemas.microsoft.com/office/drawing/2014/chart" uri="{C3380CC4-5D6E-409C-BE32-E72D297353CC}">
                <c16:uniqueId val="{0000001F-DF41-40D5-BE1E-10E1305C5C0F}"/>
              </c:ext>
            </c:extLst>
          </c:dPt>
          <c:dPt>
            <c:idx val="16"/>
            <c:invertIfNegative val="1"/>
            <c:bubble3D val="0"/>
            <c:spPr>
              <a:solidFill>
                <a:srgbClr val="D62800"/>
              </a:solidFill>
              <a:ln>
                <a:prstDash val="solid"/>
              </a:ln>
            </c:spPr>
            <c:extLst>
              <c:ext xmlns:c16="http://schemas.microsoft.com/office/drawing/2014/chart" uri="{C3380CC4-5D6E-409C-BE32-E72D297353CC}">
                <c16:uniqueId val="{00000021-DF41-40D5-BE1E-10E1305C5C0F}"/>
              </c:ext>
            </c:extLst>
          </c:dPt>
          <c:dPt>
            <c:idx val="17"/>
            <c:invertIfNegative val="1"/>
            <c:bubble3D val="0"/>
            <c:spPr>
              <a:solidFill>
                <a:srgbClr val="E41A00"/>
              </a:solidFill>
              <a:ln>
                <a:prstDash val="solid"/>
              </a:ln>
            </c:spPr>
            <c:extLst>
              <c:ext xmlns:c16="http://schemas.microsoft.com/office/drawing/2014/chart" uri="{C3380CC4-5D6E-409C-BE32-E72D297353CC}">
                <c16:uniqueId val="{00000023-DF41-40D5-BE1E-10E1305C5C0F}"/>
              </c:ext>
            </c:extLst>
          </c:dPt>
          <c:dPt>
            <c:idx val="18"/>
            <c:invertIfNegative val="1"/>
            <c:bubble3D val="0"/>
            <c:spPr>
              <a:solidFill>
                <a:srgbClr val="F10D00"/>
              </a:solidFill>
              <a:ln>
                <a:prstDash val="solid"/>
              </a:ln>
            </c:spPr>
            <c:extLst>
              <c:ext xmlns:c16="http://schemas.microsoft.com/office/drawing/2014/chart" uri="{C3380CC4-5D6E-409C-BE32-E72D297353CC}">
                <c16:uniqueId val="{00000025-DF41-40D5-BE1E-10E1305C5C0F}"/>
              </c:ext>
            </c:extLst>
          </c:dPt>
          <c:dPt>
            <c:idx val="19"/>
            <c:invertIfNegative val="1"/>
            <c:bubble3D val="0"/>
            <c:spPr>
              <a:solidFill>
                <a:srgbClr val="FF0000"/>
              </a:solidFill>
              <a:ln>
                <a:prstDash val="solid"/>
              </a:ln>
            </c:spPr>
            <c:extLst>
              <c:ext xmlns:c16="http://schemas.microsoft.com/office/drawing/2014/chart" uri="{C3380CC4-5D6E-409C-BE32-E72D297353CC}">
                <c16:uniqueId val="{00000027-DF41-40D5-BE1E-10E1305C5C0F}"/>
              </c:ext>
            </c:extLst>
          </c:dPt>
          <c:dLbls>
            <c:spPr>
              <a:noFill/>
              <a:ln>
                <a:noFill/>
              </a:ln>
              <a:effectLst/>
            </c:spPr>
            <c:showLegendKey val="1"/>
            <c:showVal val="1"/>
            <c:showCatName val="0"/>
            <c:showSerName val="0"/>
            <c:showPercent val="1"/>
            <c:showBubbleSize val="1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'Customer-Ranking'!$B$2:$B$21</c:f>
              <c:strCache>
                <c:ptCount val="20"/>
                <c:pt idx="0">
                  <c:v>16.0</c:v>
                </c:pt>
                <c:pt idx="1">
                  <c:v>1.0</c:v>
                </c:pt>
                <c:pt idx="2">
                  <c:v>2.0</c:v>
                </c:pt>
                <c:pt idx="3">
                  <c:v>17.0</c:v>
                </c:pt>
                <c:pt idx="4">
                  <c:v>8.0</c:v>
                </c:pt>
                <c:pt idx="5">
                  <c:v>20.0</c:v>
                </c:pt>
                <c:pt idx="6">
                  <c:v>3.0</c:v>
                </c:pt>
                <c:pt idx="7">
                  <c:v>10.0</c:v>
                </c:pt>
                <c:pt idx="8">
                  <c:v>13.0</c:v>
                </c:pt>
                <c:pt idx="9">
                  <c:v>18.0</c:v>
                </c:pt>
                <c:pt idx="10">
                  <c:v>19.0</c:v>
                </c:pt>
                <c:pt idx="11">
                  <c:v>15.0</c:v>
                </c:pt>
                <c:pt idx="12">
                  <c:v>14.0</c:v>
                </c:pt>
                <c:pt idx="13">
                  <c:v>4.0</c:v>
                </c:pt>
                <c:pt idx="14">
                  <c:v>9.0</c:v>
                </c:pt>
                <c:pt idx="15">
                  <c:v>7.0</c:v>
                </c:pt>
                <c:pt idx="16">
                  <c:v>11.0</c:v>
                </c:pt>
                <c:pt idx="17">
                  <c:v>12.0</c:v>
                </c:pt>
                <c:pt idx="18">
                  <c:v>5.0</c:v>
                </c:pt>
                <c:pt idx="19">
                  <c:v>6.0</c:v>
                </c:pt>
              </c:strCache>
            </c:strRef>
          </c:cat>
          <c:val>
            <c:numRef>
              <c:f>'Customer-Ranking'!$C$2:$C$21</c:f>
              <c:numCache>
                <c:formatCode>General</c:formatCode>
                <c:ptCount val="20"/>
                <c:pt idx="0">
                  <c:v>100</c:v>
                </c:pt>
                <c:pt idx="1">
                  <c:v>100</c:v>
                </c:pt>
                <c:pt idx="2">
                  <c:v>98.2</c:v>
                </c:pt>
                <c:pt idx="3">
                  <c:v>97</c:v>
                </c:pt>
                <c:pt idx="4">
                  <c:v>96.5</c:v>
                </c:pt>
                <c:pt idx="5">
                  <c:v>96.5</c:v>
                </c:pt>
                <c:pt idx="6">
                  <c:v>96.3</c:v>
                </c:pt>
                <c:pt idx="7">
                  <c:v>94.1</c:v>
                </c:pt>
                <c:pt idx="8">
                  <c:v>94.1</c:v>
                </c:pt>
                <c:pt idx="9">
                  <c:v>94</c:v>
                </c:pt>
                <c:pt idx="10">
                  <c:v>94</c:v>
                </c:pt>
                <c:pt idx="11">
                  <c:v>93.7</c:v>
                </c:pt>
                <c:pt idx="12">
                  <c:v>93.7</c:v>
                </c:pt>
                <c:pt idx="13">
                  <c:v>93.1</c:v>
                </c:pt>
                <c:pt idx="14">
                  <c:v>92</c:v>
                </c:pt>
                <c:pt idx="15">
                  <c:v>90.9</c:v>
                </c:pt>
                <c:pt idx="16">
                  <c:v>88.3</c:v>
                </c:pt>
                <c:pt idx="17">
                  <c:v>88.1</c:v>
                </c:pt>
                <c:pt idx="18">
                  <c:v>87.4</c:v>
                </c:pt>
                <c:pt idx="19">
                  <c:v>86.2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8-DF41-40D5-BE1E-10E1305C5C0F}"/>
            </c:ext>
          </c:extLst>
        </c:ser>
        <c:dLbls>
          <c:showLegendKey val="1"/>
          <c:showVal val="1"/>
          <c:showCatName val="0"/>
          <c:showSerName val="0"/>
          <c:showPercent val="1"/>
          <c:showBubbleSize val="1"/>
        </c:dLbls>
        <c:gapWidth val="150"/>
        <c:axId val="10"/>
        <c:axId val="100"/>
      </c:barChart>
      <c:catAx>
        <c:axId val="1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100"/>
        <c:crosses val="autoZero"/>
        <c:auto val="1"/>
        <c:lblAlgn val="ctr"/>
        <c:lblOffset val="200"/>
        <c:noMultiLvlLbl val="1"/>
      </c:catAx>
      <c:valAx>
        <c:axId val="100"/>
        <c:scaling>
          <c:orientation val="minMax"/>
        </c:scaling>
        <c:delete val="1"/>
        <c:axPos val="l"/>
        <c:title>
          <c:tx>
            <c:rich>
              <a:bodyPr/>
              <a:lstStyle/>
              <a:p>
                <a:pPr>
                  <a:defRPr/>
                </a:pPr>
                <a:r>
                  <a:rPr lang="de-DE"/>
                  <a:t>Current rating in %</a:t>
                </a:r>
              </a:p>
            </c:rich>
          </c:tx>
          <c:overlay val="1"/>
        </c:title>
        <c:numFmt formatCode="General" sourceLinked="1"/>
        <c:majorTickMark val="none"/>
        <c:minorTickMark val="none"/>
        <c:tickLblPos val="nextTo"/>
        <c:crossAx val="10"/>
        <c:crosses val="autoZero"/>
        <c:crossBetween val="between"/>
      </c:valAx>
    </c:plotArea>
    <c:plotVisOnly val="1"/>
    <c:dispBlanksAs val="gap"/>
    <c:showDLblsOverMax val="1"/>
  </c:chart>
  <c:printSettings>
    <c:headerFooter/>
    <c:pageMargins b="0.78740157499999996" l="0.7" r="0.7" t="0.78740157499999996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1"/>
  <c:style val="10"/>
  <c:chart>
    <c:title>
      <c:tx>
        <c:rich>
          <a:bodyPr/>
          <a:lstStyle/>
          <a:p>
            <a:pPr>
              <a:defRPr/>
            </a:pPr>
            <a:r>
              <a:rPr lang="de-DE"/>
              <a:t>Margin-Ranking (2025-10)</a:t>
            </a:r>
          </a:p>
        </c:rich>
      </c:tx>
      <c:overlay val="1"/>
    </c:title>
    <c:autoTitleDeleted val="0"/>
    <c:plotArea>
      <c:layout>
        <c:manualLayout>
          <c:xMode val="edge"/>
          <c:yMode val="edge"/>
          <c:x val="0"/>
          <c:y val="0.1"/>
          <c:w val="0.98"/>
          <c:h val="0.89"/>
        </c:manualLayout>
      </c:layout>
      <c:barChart>
        <c:barDir val="col"/>
        <c:grouping val="clustered"/>
        <c:varyColors val="1"/>
        <c:ser>
          <c:idx val="0"/>
          <c:order val="0"/>
          <c:tx>
            <c:strRef>
              <c:f>'Customer-Ranking'!$E$1</c:f>
              <c:strCache>
                <c:ptCount val="1"/>
                <c:pt idx="0">
                  <c:v>Monthly margin in €</c:v>
                </c:pt>
              </c:strCache>
            </c:strRef>
          </c:tx>
          <c:spPr>
            <a:ln>
              <a:prstDash val="solid"/>
            </a:ln>
          </c:spPr>
          <c:invertIfNegative val="1"/>
          <c:dPt>
            <c:idx val="0"/>
            <c:invertIfNegative val="1"/>
            <c:bubble3D val="0"/>
            <c:spPr>
              <a:solidFill>
                <a:srgbClr val="00FF00"/>
              </a:solidFill>
              <a:ln>
                <a:prstDash val="solid"/>
              </a:ln>
            </c:spPr>
            <c:extLst>
              <c:ext xmlns:c16="http://schemas.microsoft.com/office/drawing/2014/chart" uri="{C3380CC4-5D6E-409C-BE32-E72D297353CC}">
                <c16:uniqueId val="{00000001-13D3-4A0C-BEEE-0B7A7E34DC66}"/>
              </c:ext>
            </c:extLst>
          </c:dPt>
          <c:dPt>
            <c:idx val="1"/>
            <c:invertIfNegative val="1"/>
            <c:bubble3D val="0"/>
            <c:spPr>
              <a:solidFill>
                <a:srgbClr val="19E500"/>
              </a:solidFill>
              <a:ln>
                <a:prstDash val="solid"/>
              </a:ln>
            </c:spPr>
            <c:extLst>
              <c:ext xmlns:c16="http://schemas.microsoft.com/office/drawing/2014/chart" uri="{C3380CC4-5D6E-409C-BE32-E72D297353CC}">
                <c16:uniqueId val="{00000003-13D3-4A0C-BEEE-0B7A7E34DC66}"/>
              </c:ext>
            </c:extLst>
          </c:dPt>
          <c:dPt>
            <c:idx val="2"/>
            <c:invertIfNegative val="1"/>
            <c:bubble3D val="0"/>
            <c:spPr>
              <a:solidFill>
                <a:srgbClr val="33CC00"/>
              </a:solidFill>
              <a:ln>
                <a:prstDash val="solid"/>
              </a:ln>
            </c:spPr>
            <c:extLst>
              <c:ext xmlns:c16="http://schemas.microsoft.com/office/drawing/2014/chart" uri="{C3380CC4-5D6E-409C-BE32-E72D297353CC}">
                <c16:uniqueId val="{00000005-13D3-4A0C-BEEE-0B7A7E34DC66}"/>
              </c:ext>
            </c:extLst>
          </c:dPt>
          <c:dPt>
            <c:idx val="3"/>
            <c:invertIfNegative val="1"/>
            <c:bubble3D val="0"/>
            <c:spPr>
              <a:solidFill>
                <a:srgbClr val="4CB200"/>
              </a:solidFill>
              <a:ln>
                <a:prstDash val="solid"/>
              </a:ln>
            </c:spPr>
            <c:extLst>
              <c:ext xmlns:c16="http://schemas.microsoft.com/office/drawing/2014/chart" uri="{C3380CC4-5D6E-409C-BE32-E72D297353CC}">
                <c16:uniqueId val="{00000007-13D3-4A0C-BEEE-0B7A7E34DC66}"/>
              </c:ext>
            </c:extLst>
          </c:dPt>
          <c:dPt>
            <c:idx val="4"/>
            <c:invertIfNegative val="1"/>
            <c:bubble3D val="0"/>
            <c:spPr>
              <a:solidFill>
                <a:srgbClr val="669900"/>
              </a:solidFill>
              <a:ln>
                <a:prstDash val="solid"/>
              </a:ln>
            </c:spPr>
            <c:extLst>
              <c:ext xmlns:c16="http://schemas.microsoft.com/office/drawing/2014/chart" uri="{C3380CC4-5D6E-409C-BE32-E72D297353CC}">
                <c16:uniqueId val="{00000009-13D3-4A0C-BEEE-0B7A7E34DC66}"/>
              </c:ext>
            </c:extLst>
          </c:dPt>
          <c:dPt>
            <c:idx val="5"/>
            <c:invertIfNegative val="1"/>
            <c:bubble3D val="0"/>
            <c:spPr>
              <a:solidFill>
                <a:srgbClr val="7F7F00"/>
              </a:solidFill>
              <a:ln>
                <a:prstDash val="solid"/>
              </a:ln>
            </c:spPr>
            <c:extLst>
              <c:ext xmlns:c16="http://schemas.microsoft.com/office/drawing/2014/chart" uri="{C3380CC4-5D6E-409C-BE32-E72D297353CC}">
                <c16:uniqueId val="{0000000B-13D3-4A0C-BEEE-0B7A7E34DC66}"/>
              </c:ext>
            </c:extLst>
          </c:dPt>
          <c:dPt>
            <c:idx val="6"/>
            <c:invertIfNegative val="1"/>
            <c:bubble3D val="0"/>
            <c:spPr>
              <a:solidFill>
                <a:srgbClr val="996600"/>
              </a:solidFill>
              <a:ln>
                <a:prstDash val="solid"/>
              </a:ln>
            </c:spPr>
            <c:extLst>
              <c:ext xmlns:c16="http://schemas.microsoft.com/office/drawing/2014/chart" uri="{C3380CC4-5D6E-409C-BE32-E72D297353CC}">
                <c16:uniqueId val="{0000000D-13D3-4A0C-BEEE-0B7A7E34DC66}"/>
              </c:ext>
            </c:extLst>
          </c:dPt>
          <c:dPt>
            <c:idx val="7"/>
            <c:invertIfNegative val="1"/>
            <c:bubble3D val="0"/>
            <c:spPr>
              <a:solidFill>
                <a:srgbClr val="B24C00"/>
              </a:solidFill>
              <a:ln>
                <a:prstDash val="solid"/>
              </a:ln>
            </c:spPr>
            <c:extLst>
              <c:ext xmlns:c16="http://schemas.microsoft.com/office/drawing/2014/chart" uri="{C3380CC4-5D6E-409C-BE32-E72D297353CC}">
                <c16:uniqueId val="{0000000F-13D3-4A0C-BEEE-0B7A7E34DC66}"/>
              </c:ext>
            </c:extLst>
          </c:dPt>
          <c:dPt>
            <c:idx val="8"/>
            <c:invertIfNegative val="1"/>
            <c:bubble3D val="0"/>
            <c:spPr>
              <a:solidFill>
                <a:srgbClr val="CC3300"/>
              </a:solidFill>
              <a:ln>
                <a:prstDash val="solid"/>
              </a:ln>
            </c:spPr>
            <c:extLst>
              <c:ext xmlns:c16="http://schemas.microsoft.com/office/drawing/2014/chart" uri="{C3380CC4-5D6E-409C-BE32-E72D297353CC}">
                <c16:uniqueId val="{00000011-13D3-4A0C-BEEE-0B7A7E34DC66}"/>
              </c:ext>
            </c:extLst>
          </c:dPt>
          <c:dPt>
            <c:idx val="9"/>
            <c:invertIfNegative val="1"/>
            <c:bubble3D val="0"/>
            <c:spPr>
              <a:solidFill>
                <a:srgbClr val="E51900"/>
              </a:solidFill>
              <a:ln>
                <a:prstDash val="solid"/>
              </a:ln>
            </c:spPr>
            <c:extLst>
              <c:ext xmlns:c16="http://schemas.microsoft.com/office/drawing/2014/chart" uri="{C3380CC4-5D6E-409C-BE32-E72D297353CC}">
                <c16:uniqueId val="{00000013-13D3-4A0C-BEEE-0B7A7E34DC66}"/>
              </c:ext>
            </c:extLst>
          </c:dPt>
          <c:dPt>
            <c:idx val="10"/>
            <c:invertIfNegative val="1"/>
            <c:bubble3D val="0"/>
            <c:spPr>
              <a:solidFill>
                <a:srgbClr val="FF0000"/>
              </a:solidFill>
              <a:ln>
                <a:prstDash val="solid"/>
              </a:ln>
            </c:spPr>
            <c:extLst>
              <c:ext xmlns:c16="http://schemas.microsoft.com/office/drawing/2014/chart" uri="{C3380CC4-5D6E-409C-BE32-E72D297353CC}">
                <c16:uniqueId val="{00000015-13D3-4A0C-BEEE-0B7A7E34DC66}"/>
              </c:ext>
            </c:extLst>
          </c:dPt>
          <c:dLbls>
            <c:spPr>
              <a:noFill/>
              <a:ln>
                <a:noFill/>
              </a:ln>
              <a:effectLst/>
            </c:spPr>
            <c:showLegendKey val="1"/>
            <c:showVal val="1"/>
            <c:showCatName val="0"/>
            <c:showSerName val="0"/>
            <c:showPercent val="1"/>
            <c:showBubbleSize val="1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'Customer-Ranking'!$D$2:$D$12</c:f>
              <c:strCache>
                <c:ptCount val="11"/>
                <c:pt idx="0">
                  <c:v>11.0</c:v>
                </c:pt>
                <c:pt idx="1">
                  <c:v>1.0</c:v>
                </c:pt>
                <c:pt idx="2">
                  <c:v>2.0</c:v>
                </c:pt>
                <c:pt idx="3">
                  <c:v>13.0</c:v>
                </c:pt>
                <c:pt idx="4">
                  <c:v>6.0</c:v>
                </c:pt>
                <c:pt idx="5">
                  <c:v>20.0</c:v>
                </c:pt>
                <c:pt idx="6">
                  <c:v>14.0</c:v>
                </c:pt>
                <c:pt idx="7">
                  <c:v>17.0</c:v>
                </c:pt>
                <c:pt idx="8">
                  <c:v>12.0</c:v>
                </c:pt>
                <c:pt idx="9">
                  <c:v>7.0</c:v>
                </c:pt>
                <c:pt idx="10">
                  <c:v>5.0</c:v>
                </c:pt>
              </c:strCache>
            </c:strRef>
          </c:cat>
          <c:val>
            <c:numRef>
              <c:f>'Customer-Ranking'!$E$2:$E$12</c:f>
              <c:numCache>
                <c:formatCode>General</c:formatCode>
                <c:ptCount val="11"/>
                <c:pt idx="0">
                  <c:v>66333.100000000006</c:v>
                </c:pt>
                <c:pt idx="1">
                  <c:v>23218.400000000001</c:v>
                </c:pt>
                <c:pt idx="2">
                  <c:v>21195.3</c:v>
                </c:pt>
                <c:pt idx="3">
                  <c:v>10464.200000000001</c:v>
                </c:pt>
                <c:pt idx="4">
                  <c:v>10130</c:v>
                </c:pt>
                <c:pt idx="5">
                  <c:v>7314.3</c:v>
                </c:pt>
                <c:pt idx="6">
                  <c:v>4143.3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6-13D3-4A0C-BEEE-0B7A7E34DC66}"/>
            </c:ext>
          </c:extLst>
        </c:ser>
        <c:dLbls>
          <c:showLegendKey val="1"/>
          <c:showVal val="1"/>
          <c:showCatName val="0"/>
          <c:showSerName val="0"/>
          <c:showPercent val="1"/>
          <c:showBubbleSize val="1"/>
        </c:dLbls>
        <c:gapWidth val="150"/>
        <c:axId val="10"/>
        <c:axId val="100"/>
      </c:barChart>
      <c:catAx>
        <c:axId val="1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100"/>
        <c:crosses val="autoZero"/>
        <c:auto val="1"/>
        <c:lblAlgn val="ctr"/>
        <c:lblOffset val="200"/>
        <c:noMultiLvlLbl val="1"/>
      </c:catAx>
      <c:valAx>
        <c:axId val="100"/>
        <c:scaling>
          <c:orientation val="minMax"/>
        </c:scaling>
        <c:delete val="1"/>
        <c:axPos val="l"/>
        <c:title>
          <c:tx>
            <c:rich>
              <a:bodyPr/>
              <a:lstStyle/>
              <a:p>
                <a:pPr>
                  <a:defRPr/>
                </a:pPr>
                <a:r>
                  <a:rPr lang="de-DE"/>
                  <a:t>Monthly margin in €</a:t>
                </a:r>
              </a:p>
            </c:rich>
          </c:tx>
          <c:overlay val="1"/>
        </c:title>
        <c:numFmt formatCode="General" sourceLinked="1"/>
        <c:majorTickMark val="none"/>
        <c:minorTickMark val="none"/>
        <c:tickLblPos val="nextTo"/>
        <c:crossAx val="10"/>
        <c:crosses val="autoZero"/>
        <c:crossBetween val="between"/>
      </c:valAx>
    </c:plotArea>
    <c:plotVisOnly val="1"/>
    <c:dispBlanksAs val="gap"/>
    <c:showDLblsOverMax val="1"/>
  </c:chart>
  <c:printSettings>
    <c:headerFooter/>
    <c:pageMargins b="0.78740157499999996" l="0.7" r="0.7" t="0.78740157499999996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1"/>
  <c:style val="10"/>
  <c:chart>
    <c:title>
      <c:tx>
        <c:rich>
          <a:bodyPr/>
          <a:lstStyle/>
          <a:p>
            <a:pPr>
              <a:defRPr/>
            </a:pPr>
            <a:r>
              <a:rPr lang="de-DE"/>
              <a:t>Average margin rate-Ranking (2025-10)</a:t>
            </a:r>
          </a:p>
        </c:rich>
      </c:tx>
      <c:overlay val="1"/>
    </c:title>
    <c:autoTitleDeleted val="0"/>
    <c:plotArea>
      <c:layout>
        <c:manualLayout>
          <c:xMode val="edge"/>
          <c:yMode val="edge"/>
          <c:x val="0"/>
          <c:y val="0.1"/>
          <c:w val="0.98"/>
          <c:h val="0.89"/>
        </c:manualLayout>
      </c:layout>
      <c:barChart>
        <c:barDir val="col"/>
        <c:grouping val="clustered"/>
        <c:varyColors val="1"/>
        <c:ser>
          <c:idx val="0"/>
          <c:order val="0"/>
          <c:tx>
            <c:strRef>
              <c:f>'Customer-Ranking'!$G$1</c:f>
              <c:strCache>
                <c:ptCount val="1"/>
                <c:pt idx="0">
                  <c:v>Monthly average margin rate in %</c:v>
                </c:pt>
              </c:strCache>
            </c:strRef>
          </c:tx>
          <c:spPr>
            <a:ln>
              <a:prstDash val="solid"/>
            </a:ln>
          </c:spPr>
          <c:invertIfNegative val="1"/>
          <c:dPt>
            <c:idx val="0"/>
            <c:invertIfNegative val="1"/>
            <c:bubble3D val="0"/>
            <c:spPr>
              <a:solidFill>
                <a:srgbClr val="00FF00"/>
              </a:solidFill>
              <a:ln>
                <a:prstDash val="solid"/>
              </a:ln>
            </c:spPr>
            <c:extLst>
              <c:ext xmlns:c16="http://schemas.microsoft.com/office/drawing/2014/chart" uri="{C3380CC4-5D6E-409C-BE32-E72D297353CC}">
                <c16:uniqueId val="{00000001-77D1-4FB4-8276-1A542DA13A77}"/>
              </c:ext>
            </c:extLst>
          </c:dPt>
          <c:dPt>
            <c:idx val="1"/>
            <c:invertIfNegative val="1"/>
            <c:bubble3D val="0"/>
            <c:spPr>
              <a:solidFill>
                <a:srgbClr val="19E500"/>
              </a:solidFill>
              <a:ln>
                <a:prstDash val="solid"/>
              </a:ln>
            </c:spPr>
            <c:extLst>
              <c:ext xmlns:c16="http://schemas.microsoft.com/office/drawing/2014/chart" uri="{C3380CC4-5D6E-409C-BE32-E72D297353CC}">
                <c16:uniqueId val="{00000003-77D1-4FB4-8276-1A542DA13A77}"/>
              </c:ext>
            </c:extLst>
          </c:dPt>
          <c:dPt>
            <c:idx val="2"/>
            <c:invertIfNegative val="1"/>
            <c:bubble3D val="0"/>
            <c:spPr>
              <a:solidFill>
                <a:srgbClr val="33CC00"/>
              </a:solidFill>
              <a:ln>
                <a:prstDash val="solid"/>
              </a:ln>
            </c:spPr>
            <c:extLst>
              <c:ext xmlns:c16="http://schemas.microsoft.com/office/drawing/2014/chart" uri="{C3380CC4-5D6E-409C-BE32-E72D297353CC}">
                <c16:uniqueId val="{00000005-77D1-4FB4-8276-1A542DA13A77}"/>
              </c:ext>
            </c:extLst>
          </c:dPt>
          <c:dPt>
            <c:idx val="3"/>
            <c:invertIfNegative val="1"/>
            <c:bubble3D val="0"/>
            <c:spPr>
              <a:solidFill>
                <a:srgbClr val="4CB200"/>
              </a:solidFill>
              <a:ln>
                <a:prstDash val="solid"/>
              </a:ln>
            </c:spPr>
            <c:extLst>
              <c:ext xmlns:c16="http://schemas.microsoft.com/office/drawing/2014/chart" uri="{C3380CC4-5D6E-409C-BE32-E72D297353CC}">
                <c16:uniqueId val="{00000007-77D1-4FB4-8276-1A542DA13A77}"/>
              </c:ext>
            </c:extLst>
          </c:dPt>
          <c:dPt>
            <c:idx val="4"/>
            <c:invertIfNegative val="1"/>
            <c:bubble3D val="0"/>
            <c:spPr>
              <a:solidFill>
                <a:srgbClr val="669900"/>
              </a:solidFill>
              <a:ln>
                <a:prstDash val="solid"/>
              </a:ln>
            </c:spPr>
            <c:extLst>
              <c:ext xmlns:c16="http://schemas.microsoft.com/office/drawing/2014/chart" uri="{C3380CC4-5D6E-409C-BE32-E72D297353CC}">
                <c16:uniqueId val="{00000009-77D1-4FB4-8276-1A542DA13A77}"/>
              </c:ext>
            </c:extLst>
          </c:dPt>
          <c:dPt>
            <c:idx val="5"/>
            <c:invertIfNegative val="1"/>
            <c:bubble3D val="0"/>
            <c:spPr>
              <a:solidFill>
                <a:srgbClr val="7F7F00"/>
              </a:solidFill>
              <a:ln>
                <a:prstDash val="solid"/>
              </a:ln>
            </c:spPr>
            <c:extLst>
              <c:ext xmlns:c16="http://schemas.microsoft.com/office/drawing/2014/chart" uri="{C3380CC4-5D6E-409C-BE32-E72D297353CC}">
                <c16:uniqueId val="{0000000B-77D1-4FB4-8276-1A542DA13A77}"/>
              </c:ext>
            </c:extLst>
          </c:dPt>
          <c:dPt>
            <c:idx val="6"/>
            <c:invertIfNegative val="1"/>
            <c:bubble3D val="0"/>
            <c:spPr>
              <a:solidFill>
                <a:srgbClr val="996600"/>
              </a:solidFill>
              <a:ln>
                <a:prstDash val="solid"/>
              </a:ln>
            </c:spPr>
            <c:extLst>
              <c:ext xmlns:c16="http://schemas.microsoft.com/office/drawing/2014/chart" uri="{C3380CC4-5D6E-409C-BE32-E72D297353CC}">
                <c16:uniqueId val="{0000000D-77D1-4FB4-8276-1A542DA13A77}"/>
              </c:ext>
            </c:extLst>
          </c:dPt>
          <c:dPt>
            <c:idx val="7"/>
            <c:invertIfNegative val="1"/>
            <c:bubble3D val="0"/>
            <c:spPr>
              <a:solidFill>
                <a:srgbClr val="B24C00"/>
              </a:solidFill>
              <a:ln>
                <a:prstDash val="solid"/>
              </a:ln>
            </c:spPr>
            <c:extLst>
              <c:ext xmlns:c16="http://schemas.microsoft.com/office/drawing/2014/chart" uri="{C3380CC4-5D6E-409C-BE32-E72D297353CC}">
                <c16:uniqueId val="{0000000F-77D1-4FB4-8276-1A542DA13A77}"/>
              </c:ext>
            </c:extLst>
          </c:dPt>
          <c:dPt>
            <c:idx val="8"/>
            <c:invertIfNegative val="1"/>
            <c:bubble3D val="0"/>
            <c:spPr>
              <a:solidFill>
                <a:srgbClr val="CC3300"/>
              </a:solidFill>
              <a:ln>
                <a:prstDash val="solid"/>
              </a:ln>
            </c:spPr>
            <c:extLst>
              <c:ext xmlns:c16="http://schemas.microsoft.com/office/drawing/2014/chart" uri="{C3380CC4-5D6E-409C-BE32-E72D297353CC}">
                <c16:uniqueId val="{00000011-77D1-4FB4-8276-1A542DA13A77}"/>
              </c:ext>
            </c:extLst>
          </c:dPt>
          <c:dPt>
            <c:idx val="9"/>
            <c:invertIfNegative val="1"/>
            <c:bubble3D val="0"/>
            <c:spPr>
              <a:solidFill>
                <a:srgbClr val="E51900"/>
              </a:solidFill>
              <a:ln>
                <a:prstDash val="solid"/>
              </a:ln>
            </c:spPr>
            <c:extLst>
              <c:ext xmlns:c16="http://schemas.microsoft.com/office/drawing/2014/chart" uri="{C3380CC4-5D6E-409C-BE32-E72D297353CC}">
                <c16:uniqueId val="{00000013-77D1-4FB4-8276-1A542DA13A77}"/>
              </c:ext>
            </c:extLst>
          </c:dPt>
          <c:dPt>
            <c:idx val="10"/>
            <c:invertIfNegative val="1"/>
            <c:bubble3D val="0"/>
            <c:spPr>
              <a:solidFill>
                <a:srgbClr val="FF0000"/>
              </a:solidFill>
              <a:ln>
                <a:prstDash val="solid"/>
              </a:ln>
            </c:spPr>
            <c:extLst>
              <c:ext xmlns:c16="http://schemas.microsoft.com/office/drawing/2014/chart" uri="{C3380CC4-5D6E-409C-BE32-E72D297353CC}">
                <c16:uniqueId val="{00000015-77D1-4FB4-8276-1A542DA13A77}"/>
              </c:ext>
            </c:extLst>
          </c:dPt>
          <c:dLbls>
            <c:spPr>
              <a:noFill/>
              <a:ln>
                <a:noFill/>
              </a:ln>
              <a:effectLst/>
            </c:spPr>
            <c:showLegendKey val="1"/>
            <c:showVal val="1"/>
            <c:showCatName val="0"/>
            <c:showSerName val="0"/>
            <c:showPercent val="1"/>
            <c:showBubbleSize val="1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'Customer-Ranking'!$F$2:$F$12</c:f>
              <c:strCache>
                <c:ptCount val="11"/>
                <c:pt idx="0">
                  <c:v>1.0</c:v>
                </c:pt>
                <c:pt idx="1">
                  <c:v>2.0</c:v>
                </c:pt>
                <c:pt idx="2">
                  <c:v>6.0</c:v>
                </c:pt>
                <c:pt idx="3">
                  <c:v>14.0</c:v>
                </c:pt>
                <c:pt idx="4">
                  <c:v>13.0</c:v>
                </c:pt>
                <c:pt idx="5">
                  <c:v>11.0</c:v>
                </c:pt>
                <c:pt idx="6">
                  <c:v>20.0</c:v>
                </c:pt>
                <c:pt idx="7">
                  <c:v>17.0</c:v>
                </c:pt>
                <c:pt idx="8">
                  <c:v>12.0</c:v>
                </c:pt>
                <c:pt idx="9">
                  <c:v>7.0</c:v>
                </c:pt>
                <c:pt idx="10">
                  <c:v>5.0</c:v>
                </c:pt>
              </c:strCache>
            </c:strRef>
          </c:cat>
          <c:val>
            <c:numRef>
              <c:f>'Customer-Ranking'!$G$2:$G$12</c:f>
              <c:numCache>
                <c:formatCode>General</c:formatCode>
                <c:ptCount val="11"/>
                <c:pt idx="0">
                  <c:v>16</c:v>
                </c:pt>
                <c:pt idx="1">
                  <c:v>15.9</c:v>
                </c:pt>
                <c:pt idx="2">
                  <c:v>15.3</c:v>
                </c:pt>
                <c:pt idx="3">
                  <c:v>13.9</c:v>
                </c:pt>
                <c:pt idx="4">
                  <c:v>13.1</c:v>
                </c:pt>
                <c:pt idx="5">
                  <c:v>11.5</c:v>
                </c:pt>
                <c:pt idx="6">
                  <c:v>11.3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6-77D1-4FB4-8276-1A542DA13A77}"/>
            </c:ext>
          </c:extLst>
        </c:ser>
        <c:dLbls>
          <c:showLegendKey val="1"/>
          <c:showVal val="1"/>
          <c:showCatName val="0"/>
          <c:showSerName val="0"/>
          <c:showPercent val="1"/>
          <c:showBubbleSize val="1"/>
        </c:dLbls>
        <c:gapWidth val="150"/>
        <c:axId val="10"/>
        <c:axId val="100"/>
      </c:barChart>
      <c:catAx>
        <c:axId val="1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100"/>
        <c:crosses val="autoZero"/>
        <c:auto val="1"/>
        <c:lblAlgn val="ctr"/>
        <c:lblOffset val="200"/>
        <c:noMultiLvlLbl val="1"/>
      </c:catAx>
      <c:valAx>
        <c:axId val="100"/>
        <c:scaling>
          <c:orientation val="minMax"/>
        </c:scaling>
        <c:delete val="1"/>
        <c:axPos val="l"/>
        <c:title>
          <c:tx>
            <c:rich>
              <a:bodyPr/>
              <a:lstStyle/>
              <a:p>
                <a:pPr>
                  <a:defRPr/>
                </a:pPr>
                <a:r>
                  <a:rPr lang="de-DE"/>
                  <a:t>Average monthly margin in %</a:t>
                </a:r>
              </a:p>
            </c:rich>
          </c:tx>
          <c:overlay val="1"/>
        </c:title>
        <c:numFmt formatCode="General" sourceLinked="1"/>
        <c:majorTickMark val="none"/>
        <c:minorTickMark val="none"/>
        <c:tickLblPos val="nextTo"/>
        <c:crossAx val="10"/>
        <c:crosses val="autoZero"/>
        <c:crossBetween val="between"/>
      </c:valAx>
    </c:plotArea>
    <c:plotVisOnly val="1"/>
    <c:dispBlanksAs val="gap"/>
    <c:showDLblsOverMax val="1"/>
  </c:chart>
  <c:printSettings>
    <c:headerFooter/>
    <c:pageMargins b="0.78740157499999996" l="0.7" r="0.7" t="0.78740157499999996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1"/>
  <c:style val="10"/>
  <c:chart>
    <c:title>
      <c:tx>
        <c:rich>
          <a:bodyPr/>
          <a:lstStyle/>
          <a:p>
            <a:pPr>
              <a:defRPr/>
            </a:pPr>
            <a:r>
              <a:rPr lang="de-DE"/>
              <a:t>Average success rate-Ranking (2025-10)</a:t>
            </a:r>
          </a:p>
        </c:rich>
      </c:tx>
      <c:overlay val="1"/>
    </c:title>
    <c:autoTitleDeleted val="0"/>
    <c:plotArea>
      <c:layout>
        <c:manualLayout>
          <c:xMode val="edge"/>
          <c:yMode val="edge"/>
          <c:x val="0"/>
          <c:y val="0.1"/>
          <c:w val="0.98"/>
          <c:h val="0.89"/>
        </c:manualLayout>
      </c:layout>
      <c:barChart>
        <c:barDir val="col"/>
        <c:grouping val="clustered"/>
        <c:varyColors val="1"/>
        <c:ser>
          <c:idx val="0"/>
          <c:order val="0"/>
          <c:tx>
            <c:strRef>
              <c:f>'Customer-Ranking'!$I$1</c:f>
              <c:strCache>
                <c:ptCount val="1"/>
                <c:pt idx="0">
                  <c:v>Monthly average success rate in %</c:v>
                </c:pt>
              </c:strCache>
            </c:strRef>
          </c:tx>
          <c:spPr>
            <a:ln>
              <a:prstDash val="solid"/>
            </a:ln>
          </c:spPr>
          <c:invertIfNegative val="1"/>
          <c:dPt>
            <c:idx val="0"/>
            <c:invertIfNegative val="1"/>
            <c:bubble3D val="0"/>
            <c:spPr>
              <a:solidFill>
                <a:srgbClr val="00FF00"/>
              </a:solidFill>
              <a:ln>
                <a:prstDash val="solid"/>
              </a:ln>
            </c:spPr>
            <c:extLst>
              <c:ext xmlns:c16="http://schemas.microsoft.com/office/drawing/2014/chart" uri="{C3380CC4-5D6E-409C-BE32-E72D297353CC}">
                <c16:uniqueId val="{00000001-AF56-47AC-BABC-2C74818E844A}"/>
              </c:ext>
            </c:extLst>
          </c:dPt>
          <c:dPt>
            <c:idx val="1"/>
            <c:invertIfNegative val="1"/>
            <c:bubble3D val="0"/>
            <c:spPr>
              <a:solidFill>
                <a:srgbClr val="19E500"/>
              </a:solidFill>
              <a:ln>
                <a:prstDash val="solid"/>
              </a:ln>
            </c:spPr>
            <c:extLst>
              <c:ext xmlns:c16="http://schemas.microsoft.com/office/drawing/2014/chart" uri="{C3380CC4-5D6E-409C-BE32-E72D297353CC}">
                <c16:uniqueId val="{00000003-AF56-47AC-BABC-2C74818E844A}"/>
              </c:ext>
            </c:extLst>
          </c:dPt>
          <c:dPt>
            <c:idx val="2"/>
            <c:invertIfNegative val="1"/>
            <c:bubble3D val="0"/>
            <c:spPr>
              <a:solidFill>
                <a:srgbClr val="33CC00"/>
              </a:solidFill>
              <a:ln>
                <a:prstDash val="solid"/>
              </a:ln>
            </c:spPr>
            <c:extLst>
              <c:ext xmlns:c16="http://schemas.microsoft.com/office/drawing/2014/chart" uri="{C3380CC4-5D6E-409C-BE32-E72D297353CC}">
                <c16:uniqueId val="{00000005-AF56-47AC-BABC-2C74818E844A}"/>
              </c:ext>
            </c:extLst>
          </c:dPt>
          <c:dPt>
            <c:idx val="3"/>
            <c:invertIfNegative val="1"/>
            <c:bubble3D val="0"/>
            <c:spPr>
              <a:solidFill>
                <a:srgbClr val="4CB200"/>
              </a:solidFill>
              <a:ln>
                <a:prstDash val="solid"/>
              </a:ln>
            </c:spPr>
            <c:extLst>
              <c:ext xmlns:c16="http://schemas.microsoft.com/office/drawing/2014/chart" uri="{C3380CC4-5D6E-409C-BE32-E72D297353CC}">
                <c16:uniqueId val="{00000007-AF56-47AC-BABC-2C74818E844A}"/>
              </c:ext>
            </c:extLst>
          </c:dPt>
          <c:dPt>
            <c:idx val="4"/>
            <c:invertIfNegative val="1"/>
            <c:bubble3D val="0"/>
            <c:spPr>
              <a:solidFill>
                <a:srgbClr val="669900"/>
              </a:solidFill>
              <a:ln>
                <a:prstDash val="solid"/>
              </a:ln>
            </c:spPr>
            <c:extLst>
              <c:ext xmlns:c16="http://schemas.microsoft.com/office/drawing/2014/chart" uri="{C3380CC4-5D6E-409C-BE32-E72D297353CC}">
                <c16:uniqueId val="{00000009-AF56-47AC-BABC-2C74818E844A}"/>
              </c:ext>
            </c:extLst>
          </c:dPt>
          <c:dPt>
            <c:idx val="5"/>
            <c:invertIfNegative val="1"/>
            <c:bubble3D val="0"/>
            <c:spPr>
              <a:solidFill>
                <a:srgbClr val="7F7F00"/>
              </a:solidFill>
              <a:ln>
                <a:prstDash val="solid"/>
              </a:ln>
            </c:spPr>
            <c:extLst>
              <c:ext xmlns:c16="http://schemas.microsoft.com/office/drawing/2014/chart" uri="{C3380CC4-5D6E-409C-BE32-E72D297353CC}">
                <c16:uniqueId val="{0000000B-AF56-47AC-BABC-2C74818E844A}"/>
              </c:ext>
            </c:extLst>
          </c:dPt>
          <c:dPt>
            <c:idx val="6"/>
            <c:invertIfNegative val="1"/>
            <c:bubble3D val="0"/>
            <c:spPr>
              <a:solidFill>
                <a:srgbClr val="996600"/>
              </a:solidFill>
              <a:ln>
                <a:prstDash val="solid"/>
              </a:ln>
            </c:spPr>
            <c:extLst>
              <c:ext xmlns:c16="http://schemas.microsoft.com/office/drawing/2014/chart" uri="{C3380CC4-5D6E-409C-BE32-E72D297353CC}">
                <c16:uniqueId val="{0000000D-AF56-47AC-BABC-2C74818E844A}"/>
              </c:ext>
            </c:extLst>
          </c:dPt>
          <c:dPt>
            <c:idx val="7"/>
            <c:invertIfNegative val="1"/>
            <c:bubble3D val="0"/>
            <c:spPr>
              <a:solidFill>
                <a:srgbClr val="B24C00"/>
              </a:solidFill>
              <a:ln>
                <a:prstDash val="solid"/>
              </a:ln>
            </c:spPr>
            <c:extLst>
              <c:ext xmlns:c16="http://schemas.microsoft.com/office/drawing/2014/chart" uri="{C3380CC4-5D6E-409C-BE32-E72D297353CC}">
                <c16:uniqueId val="{0000000F-AF56-47AC-BABC-2C74818E844A}"/>
              </c:ext>
            </c:extLst>
          </c:dPt>
          <c:dPt>
            <c:idx val="8"/>
            <c:invertIfNegative val="1"/>
            <c:bubble3D val="0"/>
            <c:spPr>
              <a:solidFill>
                <a:srgbClr val="CC3300"/>
              </a:solidFill>
              <a:ln>
                <a:prstDash val="solid"/>
              </a:ln>
            </c:spPr>
            <c:extLst>
              <c:ext xmlns:c16="http://schemas.microsoft.com/office/drawing/2014/chart" uri="{C3380CC4-5D6E-409C-BE32-E72D297353CC}">
                <c16:uniqueId val="{00000011-AF56-47AC-BABC-2C74818E844A}"/>
              </c:ext>
            </c:extLst>
          </c:dPt>
          <c:dPt>
            <c:idx val="9"/>
            <c:invertIfNegative val="1"/>
            <c:bubble3D val="0"/>
            <c:spPr>
              <a:solidFill>
                <a:srgbClr val="E51900"/>
              </a:solidFill>
              <a:ln>
                <a:prstDash val="solid"/>
              </a:ln>
            </c:spPr>
            <c:extLst>
              <c:ext xmlns:c16="http://schemas.microsoft.com/office/drawing/2014/chart" uri="{C3380CC4-5D6E-409C-BE32-E72D297353CC}">
                <c16:uniqueId val="{00000013-AF56-47AC-BABC-2C74818E844A}"/>
              </c:ext>
            </c:extLst>
          </c:dPt>
          <c:dPt>
            <c:idx val="10"/>
            <c:invertIfNegative val="1"/>
            <c:bubble3D val="0"/>
            <c:spPr>
              <a:solidFill>
                <a:srgbClr val="FF0000"/>
              </a:solidFill>
              <a:ln>
                <a:prstDash val="solid"/>
              </a:ln>
            </c:spPr>
            <c:extLst>
              <c:ext xmlns:c16="http://schemas.microsoft.com/office/drawing/2014/chart" uri="{C3380CC4-5D6E-409C-BE32-E72D297353CC}">
                <c16:uniqueId val="{00000015-AF56-47AC-BABC-2C74818E844A}"/>
              </c:ext>
            </c:extLst>
          </c:dPt>
          <c:dLbls>
            <c:spPr>
              <a:noFill/>
              <a:ln>
                <a:noFill/>
              </a:ln>
              <a:effectLst/>
            </c:spPr>
            <c:showLegendKey val="1"/>
            <c:showVal val="1"/>
            <c:showCatName val="0"/>
            <c:showSerName val="0"/>
            <c:showPercent val="1"/>
            <c:showBubbleSize val="1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'Customer-Ranking'!$H$2:$H$12</c:f>
              <c:strCache>
                <c:ptCount val="11"/>
                <c:pt idx="0">
                  <c:v>11.0</c:v>
                </c:pt>
                <c:pt idx="1">
                  <c:v>1.0</c:v>
                </c:pt>
                <c:pt idx="2">
                  <c:v>13.0</c:v>
                </c:pt>
                <c:pt idx="3">
                  <c:v>6.0</c:v>
                </c:pt>
                <c:pt idx="4">
                  <c:v>20.0</c:v>
                </c:pt>
                <c:pt idx="5">
                  <c:v>14.0</c:v>
                </c:pt>
                <c:pt idx="6">
                  <c:v>2.0</c:v>
                </c:pt>
                <c:pt idx="7">
                  <c:v>17.0</c:v>
                </c:pt>
                <c:pt idx="8">
                  <c:v>12.0</c:v>
                </c:pt>
                <c:pt idx="9">
                  <c:v>7.0</c:v>
                </c:pt>
                <c:pt idx="10">
                  <c:v>5.0</c:v>
                </c:pt>
              </c:strCache>
            </c:strRef>
          </c:cat>
          <c:val>
            <c:numRef>
              <c:f>'Customer-Ranking'!$I$2:$I$12</c:f>
              <c:numCache>
                <c:formatCode>General</c:formatCode>
                <c:ptCount val="11"/>
                <c:pt idx="0">
                  <c:v>100</c:v>
                </c:pt>
                <c:pt idx="1">
                  <c:v>100</c:v>
                </c:pt>
                <c:pt idx="2">
                  <c:v>100</c:v>
                </c:pt>
                <c:pt idx="3">
                  <c:v>100</c:v>
                </c:pt>
                <c:pt idx="4">
                  <c:v>100</c:v>
                </c:pt>
                <c:pt idx="5">
                  <c:v>100</c:v>
                </c:pt>
                <c:pt idx="6">
                  <c:v>50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6-AF56-47AC-BABC-2C74818E844A}"/>
            </c:ext>
          </c:extLst>
        </c:ser>
        <c:dLbls>
          <c:showLegendKey val="1"/>
          <c:showVal val="1"/>
          <c:showCatName val="0"/>
          <c:showSerName val="0"/>
          <c:showPercent val="1"/>
          <c:showBubbleSize val="1"/>
        </c:dLbls>
        <c:gapWidth val="150"/>
        <c:axId val="10"/>
        <c:axId val="100"/>
      </c:barChart>
      <c:catAx>
        <c:axId val="1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100"/>
        <c:crosses val="autoZero"/>
        <c:auto val="1"/>
        <c:lblAlgn val="ctr"/>
        <c:lblOffset val="200"/>
        <c:noMultiLvlLbl val="1"/>
      </c:catAx>
      <c:valAx>
        <c:axId val="100"/>
        <c:scaling>
          <c:orientation val="minMax"/>
        </c:scaling>
        <c:delete val="1"/>
        <c:axPos val="l"/>
        <c:title>
          <c:tx>
            <c:rich>
              <a:bodyPr/>
              <a:lstStyle/>
              <a:p>
                <a:pPr>
                  <a:defRPr/>
                </a:pPr>
                <a:r>
                  <a:rPr lang="de-DE"/>
                  <a:t>Average monthly success rate in %</a:t>
                </a:r>
              </a:p>
            </c:rich>
          </c:tx>
          <c:overlay val="1"/>
        </c:title>
        <c:numFmt formatCode="General" sourceLinked="1"/>
        <c:majorTickMark val="none"/>
        <c:minorTickMark val="none"/>
        <c:tickLblPos val="nextTo"/>
        <c:crossAx val="10"/>
        <c:crosses val="autoZero"/>
        <c:crossBetween val="between"/>
      </c:valAx>
    </c:plotArea>
    <c:plotVisOnly val="1"/>
    <c:dispBlanksAs val="gap"/>
    <c:showDLblsOverMax val="1"/>
  </c:chart>
  <c:printSettings>
    <c:headerFooter/>
    <c:pageMargins b="0.78740157499999996" l="0.7" r="0.7" t="0.78740157499999996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1"/>
  <c:style val="2"/>
  <c:chart>
    <c:title>
      <c:tx>
        <c:rich>
          <a:bodyPr/>
          <a:lstStyle/>
          <a:p>
            <a:pPr>
              <a:defRPr/>
            </a:pPr>
            <a:r>
              <a:rPr lang="de-DE"/>
              <a:t>Winner and potential of the Month (margin)</a:t>
            </a:r>
          </a:p>
        </c:rich>
      </c:tx>
      <c:overlay val="1"/>
    </c:title>
    <c:autoTitleDeleted val="0"/>
    <c:plotArea>
      <c:layout>
        <c:manualLayout>
          <c:xMode val="edge"/>
          <c:yMode val="edge"/>
          <c:x val="0"/>
          <c:y val="0.1"/>
          <c:w val="0.77"/>
          <c:h val="0.89"/>
        </c:manualLayout>
      </c:layout>
      <c:barChart>
        <c:barDir val="col"/>
        <c:grouping val="clustered"/>
        <c:varyColors val="1"/>
        <c:ser>
          <c:idx val="0"/>
          <c:order val="0"/>
          <c:tx>
            <c:strRef>
              <c:f>'Customer-Ranking'!$K$1</c:f>
              <c:strCache>
                <c:ptCount val="1"/>
                <c:pt idx="0">
                  <c:v>Margin in € (winner)</c:v>
                </c:pt>
              </c:strCache>
            </c:strRef>
          </c:tx>
          <c:spPr>
            <a:ln>
              <a:prstDash val="solid"/>
            </a:ln>
          </c:spPr>
          <c:invertIfNegative val="1"/>
          <c:dLbls>
            <c:spPr>
              <a:noFill/>
              <a:ln>
                <a:noFill/>
              </a:ln>
              <a:effectLst/>
            </c:spPr>
            <c:showLegendKey val="1"/>
            <c:showVal val="1"/>
            <c:showCatName val="0"/>
            <c:showSerName val="0"/>
            <c:showPercent val="1"/>
            <c:showBubbleSize val="1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'Customer-Ranking'!$J$2:$J$9</c:f>
              <c:strCache>
                <c:ptCount val="8"/>
                <c:pt idx="0">
                  <c:v>2025-03 
Winner: 1.0 
Potential: 13.0</c:v>
                </c:pt>
                <c:pt idx="1">
                  <c:v>2025-04 
Winner: 1.0 
Potential: 17.0</c:v>
                </c:pt>
                <c:pt idx="2">
                  <c:v>2025-05 
Winner: 15.0 
Potential: 14.0</c:v>
                </c:pt>
                <c:pt idx="3">
                  <c:v>2025-06 
Winner: 2.0 
Potential: 12.0</c:v>
                </c:pt>
                <c:pt idx="4">
                  <c:v>2025-07 
Winner: 10.0 
Potential: 5.0</c:v>
                </c:pt>
                <c:pt idx="5">
                  <c:v>2025-08 
Winner: 1.0 
Potential: 7.0</c:v>
                </c:pt>
                <c:pt idx="6">
                  <c:v>2025-09 
Winner: 13.0 
Potential: 5.0</c:v>
                </c:pt>
                <c:pt idx="7">
                  <c:v>2025-10 
Winner: 11.0 
Potential: 17.0</c:v>
                </c:pt>
              </c:strCache>
            </c:strRef>
          </c:cat>
          <c:val>
            <c:numRef>
              <c:f>'Customer-Ranking'!$K$2:$K$9</c:f>
              <c:numCache>
                <c:formatCode>General</c:formatCode>
                <c:ptCount val="8"/>
                <c:pt idx="0">
                  <c:v>171198.8</c:v>
                </c:pt>
                <c:pt idx="1">
                  <c:v>108185.60000000001</c:v>
                </c:pt>
                <c:pt idx="2">
                  <c:v>152357</c:v>
                </c:pt>
                <c:pt idx="3">
                  <c:v>65268.800000000003</c:v>
                </c:pt>
                <c:pt idx="4">
                  <c:v>55317.2</c:v>
                </c:pt>
                <c:pt idx="5">
                  <c:v>112611.6</c:v>
                </c:pt>
                <c:pt idx="6">
                  <c:v>44078.7</c:v>
                </c:pt>
                <c:pt idx="7">
                  <c:v>66333.100000000006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18F-44DA-9F40-C80963AF6566}"/>
            </c:ext>
          </c:extLst>
        </c:ser>
        <c:ser>
          <c:idx val="1"/>
          <c:order val="1"/>
          <c:tx>
            <c:strRef>
              <c:f>'Customer-Ranking'!$L$1</c:f>
              <c:strCache>
                <c:ptCount val="1"/>
                <c:pt idx="0">
                  <c:v>Margin in € (potential)</c:v>
                </c:pt>
              </c:strCache>
            </c:strRef>
          </c:tx>
          <c:spPr>
            <a:ln>
              <a:prstDash val="solid"/>
            </a:ln>
          </c:spPr>
          <c:invertIfNegative val="1"/>
          <c:dLbls>
            <c:spPr>
              <a:noFill/>
              <a:ln>
                <a:noFill/>
              </a:ln>
              <a:effectLst/>
            </c:spPr>
            <c:showLegendKey val="1"/>
            <c:showVal val="1"/>
            <c:showCatName val="0"/>
            <c:showSerName val="0"/>
            <c:showPercent val="1"/>
            <c:showBubbleSize val="1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'Customer-Ranking'!$J$2:$J$9</c:f>
              <c:strCache>
                <c:ptCount val="8"/>
                <c:pt idx="0">
                  <c:v>2025-03 
Winner: 1.0 
Potential: 13.0</c:v>
                </c:pt>
                <c:pt idx="1">
                  <c:v>2025-04 
Winner: 1.0 
Potential: 17.0</c:v>
                </c:pt>
                <c:pt idx="2">
                  <c:v>2025-05 
Winner: 15.0 
Potential: 14.0</c:v>
                </c:pt>
                <c:pt idx="3">
                  <c:v>2025-06 
Winner: 2.0 
Potential: 12.0</c:v>
                </c:pt>
                <c:pt idx="4">
                  <c:v>2025-07 
Winner: 10.0 
Potential: 5.0</c:v>
                </c:pt>
                <c:pt idx="5">
                  <c:v>2025-08 
Winner: 1.0 
Potential: 7.0</c:v>
                </c:pt>
                <c:pt idx="6">
                  <c:v>2025-09 
Winner: 13.0 
Potential: 5.0</c:v>
                </c:pt>
                <c:pt idx="7">
                  <c:v>2025-10 
Winner: 11.0 
Potential: 17.0</c:v>
                </c:pt>
              </c:strCache>
            </c:strRef>
          </c:cat>
          <c:val>
            <c:numRef>
              <c:f>'Customer-Ranking'!$L$2:$L$9</c:f>
              <c:numCache>
                <c:formatCode>General</c:formatCode>
                <c:ptCount val="8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8944.7000000000007</c:v>
                </c:pt>
                <c:pt idx="4">
                  <c:v>5255.2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418F-44DA-9F40-C80963AF6566}"/>
            </c:ext>
          </c:extLst>
        </c:ser>
        <c:dLbls>
          <c:showLegendKey val="1"/>
          <c:showVal val="1"/>
          <c:showCatName val="0"/>
          <c:showSerName val="0"/>
          <c:showPercent val="1"/>
          <c:showBubbleSize val="1"/>
        </c:dLbls>
        <c:gapWidth val="150"/>
        <c:axId val="10"/>
        <c:axId val="100"/>
      </c:barChart>
      <c:catAx>
        <c:axId val="1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100"/>
        <c:crosses val="autoZero"/>
        <c:auto val="1"/>
        <c:lblAlgn val="ctr"/>
        <c:lblOffset val="100"/>
        <c:noMultiLvlLbl val="1"/>
      </c:catAx>
      <c:valAx>
        <c:axId val="100"/>
        <c:scaling>
          <c:orientation val="minMax"/>
        </c:scaling>
        <c:delete val="1"/>
        <c:axPos val="l"/>
        <c:title>
          <c:tx>
            <c:rich>
              <a:bodyPr/>
              <a:lstStyle/>
              <a:p>
                <a:pPr>
                  <a:defRPr/>
                </a:pPr>
                <a:r>
                  <a:rPr lang="de-DE"/>
                  <a:t>Margin in €</a:t>
                </a:r>
              </a:p>
            </c:rich>
          </c:tx>
          <c:overlay val="1"/>
        </c:title>
        <c:numFmt formatCode="General" sourceLinked="1"/>
        <c:majorTickMark val="none"/>
        <c:minorTickMark val="none"/>
        <c:tickLblPos val="nextTo"/>
        <c:crossAx val="10"/>
        <c:crosses val="autoZero"/>
        <c:crossBetween val="between"/>
      </c:valAx>
    </c:plotArea>
    <c:legend>
      <c:legendPos val="r"/>
      <c:overlay val="1"/>
    </c:legend>
    <c:plotVisOnly val="1"/>
    <c:dispBlanksAs val="gap"/>
    <c:showDLblsOverMax val="1"/>
  </c:chart>
  <c:printSettings>
    <c:headerFooter/>
    <c:pageMargins b="0.78740157499999996" l="0.7" r="0.7" t="0.78740157499999996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1"/>
  <c:style val="2"/>
  <c:chart>
    <c:title>
      <c:tx>
        <c:rich>
          <a:bodyPr/>
          <a:lstStyle/>
          <a:p>
            <a:pPr>
              <a:defRPr/>
            </a:pPr>
            <a:r>
              <a:rPr lang="de-DE"/>
              <a:t>Winner and potential of the Month (average margin rate)</a:t>
            </a:r>
          </a:p>
        </c:rich>
      </c:tx>
      <c:overlay val="1"/>
    </c:title>
    <c:autoTitleDeleted val="0"/>
    <c:plotArea>
      <c:layout>
        <c:manualLayout>
          <c:xMode val="edge"/>
          <c:yMode val="edge"/>
          <c:x val="0"/>
          <c:y val="0.1"/>
          <c:w val="0.77"/>
          <c:h val="0.89"/>
        </c:manualLayout>
      </c:layout>
      <c:barChart>
        <c:barDir val="col"/>
        <c:grouping val="clustered"/>
        <c:varyColors val="1"/>
        <c:ser>
          <c:idx val="0"/>
          <c:order val="0"/>
          <c:tx>
            <c:strRef>
              <c:f>'Customer-Ranking'!$N$1</c:f>
              <c:strCache>
                <c:ptCount val="1"/>
                <c:pt idx="0">
                  <c:v>Average margin rate in % (winner)</c:v>
                </c:pt>
              </c:strCache>
            </c:strRef>
          </c:tx>
          <c:spPr>
            <a:ln>
              <a:prstDash val="solid"/>
            </a:ln>
          </c:spPr>
          <c:invertIfNegative val="1"/>
          <c:dLbls>
            <c:spPr>
              <a:noFill/>
              <a:ln>
                <a:noFill/>
              </a:ln>
              <a:effectLst/>
            </c:spPr>
            <c:showLegendKey val="1"/>
            <c:showVal val="1"/>
            <c:showCatName val="0"/>
            <c:showSerName val="0"/>
            <c:showPercent val="1"/>
            <c:showBubbleSize val="1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'Customer-Ranking'!$M$2:$M$9</c:f>
              <c:strCache>
                <c:ptCount val="8"/>
                <c:pt idx="0">
                  <c:v>2025-03 
Winner: 10.0 
Potential: 13.0</c:v>
                </c:pt>
                <c:pt idx="1">
                  <c:v>2025-04 
Winner: 8.0 
Potential: 17.0</c:v>
                </c:pt>
                <c:pt idx="2">
                  <c:v>2025-05 
Winner: 17.0 
Potential: 14.0</c:v>
                </c:pt>
                <c:pt idx="3">
                  <c:v>2025-06 
Winner: 1.0 
Potential: 10.0</c:v>
                </c:pt>
                <c:pt idx="4">
                  <c:v>2025-07 
Winner: 1.0 
Potential: 9.0</c:v>
                </c:pt>
                <c:pt idx="5">
                  <c:v>2025-08 
Winner: 9.0 
Potential: 7.0</c:v>
                </c:pt>
                <c:pt idx="6">
                  <c:v>2025-09 
Winner: 17.0 
Potential: 5.0</c:v>
                </c:pt>
                <c:pt idx="7">
                  <c:v>2025-10 
Winner: 1.0 
Potential: 17.0</c:v>
                </c:pt>
              </c:strCache>
            </c:strRef>
          </c:cat>
          <c:val>
            <c:numRef>
              <c:f>'Customer-Ranking'!$N$2:$N$9</c:f>
              <c:numCache>
                <c:formatCode>General</c:formatCode>
                <c:ptCount val="8"/>
                <c:pt idx="0">
                  <c:v>14.5</c:v>
                </c:pt>
                <c:pt idx="1">
                  <c:v>16</c:v>
                </c:pt>
                <c:pt idx="2">
                  <c:v>18.399999999999999</c:v>
                </c:pt>
                <c:pt idx="3">
                  <c:v>18.8</c:v>
                </c:pt>
                <c:pt idx="4">
                  <c:v>17.5</c:v>
                </c:pt>
                <c:pt idx="5">
                  <c:v>16.2</c:v>
                </c:pt>
                <c:pt idx="6">
                  <c:v>16.3</c:v>
                </c:pt>
                <c:pt idx="7">
                  <c:v>16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6C1E-4BFE-A866-D835F5A9F91E}"/>
            </c:ext>
          </c:extLst>
        </c:ser>
        <c:ser>
          <c:idx val="1"/>
          <c:order val="1"/>
          <c:tx>
            <c:strRef>
              <c:f>'Customer-Ranking'!$O$1</c:f>
              <c:strCache>
                <c:ptCount val="1"/>
                <c:pt idx="0">
                  <c:v>Average margin rate in % (potential)</c:v>
                </c:pt>
              </c:strCache>
            </c:strRef>
          </c:tx>
          <c:spPr>
            <a:ln>
              <a:prstDash val="solid"/>
            </a:ln>
          </c:spPr>
          <c:invertIfNegative val="1"/>
          <c:dLbls>
            <c:spPr>
              <a:noFill/>
              <a:ln>
                <a:noFill/>
              </a:ln>
              <a:effectLst/>
            </c:spPr>
            <c:showLegendKey val="1"/>
            <c:showVal val="1"/>
            <c:showCatName val="0"/>
            <c:showSerName val="0"/>
            <c:showPercent val="1"/>
            <c:showBubbleSize val="1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'Customer-Ranking'!$M$2:$M$9</c:f>
              <c:strCache>
                <c:ptCount val="8"/>
                <c:pt idx="0">
                  <c:v>2025-03 
Winner: 10.0 
Potential: 13.0</c:v>
                </c:pt>
                <c:pt idx="1">
                  <c:v>2025-04 
Winner: 8.0 
Potential: 17.0</c:v>
                </c:pt>
                <c:pt idx="2">
                  <c:v>2025-05 
Winner: 17.0 
Potential: 14.0</c:v>
                </c:pt>
                <c:pt idx="3">
                  <c:v>2025-06 
Winner: 1.0 
Potential: 10.0</c:v>
                </c:pt>
                <c:pt idx="4">
                  <c:v>2025-07 
Winner: 1.0 
Potential: 9.0</c:v>
                </c:pt>
                <c:pt idx="5">
                  <c:v>2025-08 
Winner: 9.0 
Potential: 7.0</c:v>
                </c:pt>
                <c:pt idx="6">
                  <c:v>2025-09 
Winner: 17.0 
Potential: 5.0</c:v>
                </c:pt>
                <c:pt idx="7">
                  <c:v>2025-10 
Winner: 1.0 
Potential: 17.0</c:v>
                </c:pt>
              </c:strCache>
            </c:strRef>
          </c:cat>
          <c:val>
            <c:numRef>
              <c:f>'Customer-Ranking'!$O$2:$O$9</c:f>
              <c:numCache>
                <c:formatCode>General</c:formatCode>
                <c:ptCount val="8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10.8</c:v>
                </c:pt>
                <c:pt idx="4">
                  <c:v>9.4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6C1E-4BFE-A866-D835F5A9F91E}"/>
            </c:ext>
          </c:extLst>
        </c:ser>
        <c:dLbls>
          <c:showLegendKey val="1"/>
          <c:showVal val="1"/>
          <c:showCatName val="0"/>
          <c:showSerName val="0"/>
          <c:showPercent val="1"/>
          <c:showBubbleSize val="1"/>
        </c:dLbls>
        <c:gapWidth val="150"/>
        <c:axId val="10"/>
        <c:axId val="100"/>
      </c:barChart>
      <c:catAx>
        <c:axId val="1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100"/>
        <c:crosses val="autoZero"/>
        <c:auto val="1"/>
        <c:lblAlgn val="ctr"/>
        <c:lblOffset val="100"/>
        <c:noMultiLvlLbl val="1"/>
      </c:catAx>
      <c:valAx>
        <c:axId val="100"/>
        <c:scaling>
          <c:orientation val="minMax"/>
        </c:scaling>
        <c:delete val="1"/>
        <c:axPos val="l"/>
        <c:title>
          <c:tx>
            <c:rich>
              <a:bodyPr/>
              <a:lstStyle/>
              <a:p>
                <a:pPr>
                  <a:defRPr/>
                </a:pPr>
                <a:r>
                  <a:rPr lang="de-DE"/>
                  <a:t>Average margin rate in %</a:t>
                </a:r>
              </a:p>
            </c:rich>
          </c:tx>
          <c:overlay val="1"/>
        </c:title>
        <c:numFmt formatCode="General" sourceLinked="1"/>
        <c:majorTickMark val="none"/>
        <c:minorTickMark val="none"/>
        <c:tickLblPos val="nextTo"/>
        <c:crossAx val="10"/>
        <c:crosses val="autoZero"/>
        <c:crossBetween val="between"/>
      </c:valAx>
    </c:plotArea>
    <c:legend>
      <c:legendPos val="r"/>
      <c:overlay val="1"/>
    </c:legend>
    <c:plotVisOnly val="1"/>
    <c:dispBlanksAs val="gap"/>
    <c:showDLblsOverMax val="1"/>
  </c:chart>
  <c:printSettings>
    <c:headerFooter/>
    <c:pageMargins b="0.78740157499999996" l="0.7" r="0.7" t="0.78740157499999996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1"/>
  <c:style val="2"/>
  <c:chart>
    <c:title>
      <c:tx>
        <c:rich>
          <a:bodyPr/>
          <a:lstStyle/>
          <a:p>
            <a:pPr>
              <a:defRPr/>
            </a:pPr>
            <a:r>
              <a:rPr lang="de-DE"/>
              <a:t>Winner and potential of the Month (average success rate)</a:t>
            </a:r>
          </a:p>
        </c:rich>
      </c:tx>
      <c:overlay val="1"/>
    </c:title>
    <c:autoTitleDeleted val="0"/>
    <c:plotArea>
      <c:layout>
        <c:manualLayout>
          <c:xMode val="edge"/>
          <c:yMode val="edge"/>
          <c:x val="0"/>
          <c:y val="0.1"/>
          <c:w val="0.77"/>
          <c:h val="0.89"/>
        </c:manualLayout>
      </c:layout>
      <c:barChart>
        <c:barDir val="col"/>
        <c:grouping val="clustered"/>
        <c:varyColors val="1"/>
        <c:ser>
          <c:idx val="0"/>
          <c:order val="0"/>
          <c:tx>
            <c:strRef>
              <c:f>'Customer-Ranking'!$Q$1</c:f>
              <c:strCache>
                <c:ptCount val="1"/>
                <c:pt idx="0">
                  <c:v>Average success rate in % (winner)</c:v>
                </c:pt>
              </c:strCache>
            </c:strRef>
          </c:tx>
          <c:spPr>
            <a:ln>
              <a:prstDash val="solid"/>
            </a:ln>
          </c:spPr>
          <c:invertIfNegative val="1"/>
          <c:dLbls>
            <c:spPr>
              <a:noFill/>
              <a:ln>
                <a:noFill/>
              </a:ln>
              <a:effectLst/>
            </c:spPr>
            <c:showLegendKey val="1"/>
            <c:showVal val="1"/>
            <c:showCatName val="0"/>
            <c:showSerName val="0"/>
            <c:showPercent val="1"/>
            <c:showBubbleSize val="1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'Customer-Ranking'!$P$2:$P$9</c:f>
              <c:strCache>
                <c:ptCount val="8"/>
                <c:pt idx="0">
                  <c:v>2025-03 
Winner: 2.0 
Potential: 13.0</c:v>
                </c:pt>
                <c:pt idx="1">
                  <c:v>2025-04 
Winner: 2.0 
Potential: 17.0</c:v>
                </c:pt>
                <c:pt idx="2">
                  <c:v>2025-05 
Winner: 8.0 
Potential: 14.0</c:v>
                </c:pt>
                <c:pt idx="3">
                  <c:v>2025-06 
Winner: 2.0 
Potential: 9.0</c:v>
                </c:pt>
                <c:pt idx="4">
                  <c:v>2025-07 
Winner: 6.0 
Potential: 15.0</c:v>
                </c:pt>
                <c:pt idx="5">
                  <c:v>2025-08 
Winner: 5.0 
Potential: 7.0</c:v>
                </c:pt>
                <c:pt idx="6">
                  <c:v>2025-09 
Winner: 14.0 
Potential: 5.0</c:v>
                </c:pt>
                <c:pt idx="7">
                  <c:v>2025-10 
Winner: 11.0 
Potential: 17.0</c:v>
                </c:pt>
              </c:strCache>
            </c:strRef>
          </c:cat>
          <c:val>
            <c:numRef>
              <c:f>'Customer-Ranking'!$Q$2:$Q$9</c:f>
              <c:numCache>
                <c:formatCode>General</c:formatCode>
                <c:ptCount val="8"/>
                <c:pt idx="0">
                  <c:v>100</c:v>
                </c:pt>
                <c:pt idx="1">
                  <c:v>100</c:v>
                </c:pt>
                <c:pt idx="2">
                  <c:v>100</c:v>
                </c:pt>
                <c:pt idx="3">
                  <c:v>100</c:v>
                </c:pt>
                <c:pt idx="4">
                  <c:v>100</c:v>
                </c:pt>
                <c:pt idx="5">
                  <c:v>100</c:v>
                </c:pt>
                <c:pt idx="6">
                  <c:v>100</c:v>
                </c:pt>
                <c:pt idx="7">
                  <c:v>100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64A-4C3E-931F-E5C516E82727}"/>
            </c:ext>
          </c:extLst>
        </c:ser>
        <c:ser>
          <c:idx val="1"/>
          <c:order val="1"/>
          <c:tx>
            <c:strRef>
              <c:f>'Customer-Ranking'!$R$1</c:f>
              <c:strCache>
                <c:ptCount val="1"/>
                <c:pt idx="0">
                  <c:v>Average success rate in % (potential)</c:v>
                </c:pt>
              </c:strCache>
            </c:strRef>
          </c:tx>
          <c:spPr>
            <a:ln>
              <a:prstDash val="solid"/>
            </a:ln>
          </c:spPr>
          <c:invertIfNegative val="1"/>
          <c:dLbls>
            <c:spPr>
              <a:noFill/>
              <a:ln>
                <a:noFill/>
              </a:ln>
              <a:effectLst/>
            </c:spPr>
            <c:showLegendKey val="1"/>
            <c:showVal val="1"/>
            <c:showCatName val="0"/>
            <c:showSerName val="0"/>
            <c:showPercent val="1"/>
            <c:showBubbleSize val="1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'Customer-Ranking'!$P$2:$P$9</c:f>
              <c:strCache>
                <c:ptCount val="8"/>
                <c:pt idx="0">
                  <c:v>2025-03 
Winner: 2.0 
Potential: 13.0</c:v>
                </c:pt>
                <c:pt idx="1">
                  <c:v>2025-04 
Winner: 2.0 
Potential: 17.0</c:v>
                </c:pt>
                <c:pt idx="2">
                  <c:v>2025-05 
Winner: 8.0 
Potential: 14.0</c:v>
                </c:pt>
                <c:pt idx="3">
                  <c:v>2025-06 
Winner: 2.0 
Potential: 9.0</c:v>
                </c:pt>
                <c:pt idx="4">
                  <c:v>2025-07 
Winner: 6.0 
Potential: 15.0</c:v>
                </c:pt>
                <c:pt idx="5">
                  <c:v>2025-08 
Winner: 5.0 
Potential: 7.0</c:v>
                </c:pt>
                <c:pt idx="6">
                  <c:v>2025-09 
Winner: 14.0 
Potential: 5.0</c:v>
                </c:pt>
                <c:pt idx="7">
                  <c:v>2025-10 
Winner: 11.0 
Potential: 17.0</c:v>
                </c:pt>
              </c:strCache>
            </c:strRef>
          </c:cat>
          <c:val>
            <c:numRef>
              <c:f>'Customer-Ranking'!$R$2:$R$9</c:f>
              <c:numCache>
                <c:formatCode>General</c:formatCode>
                <c:ptCount val="8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66.7</c:v>
                </c:pt>
                <c:pt idx="4">
                  <c:v>50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F64A-4C3E-931F-E5C516E82727}"/>
            </c:ext>
          </c:extLst>
        </c:ser>
        <c:dLbls>
          <c:showLegendKey val="1"/>
          <c:showVal val="1"/>
          <c:showCatName val="0"/>
          <c:showSerName val="0"/>
          <c:showPercent val="1"/>
          <c:showBubbleSize val="1"/>
        </c:dLbls>
        <c:gapWidth val="150"/>
        <c:axId val="10"/>
        <c:axId val="100"/>
      </c:barChart>
      <c:catAx>
        <c:axId val="1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100"/>
        <c:crosses val="autoZero"/>
        <c:auto val="1"/>
        <c:lblAlgn val="ctr"/>
        <c:lblOffset val="100"/>
        <c:noMultiLvlLbl val="1"/>
      </c:catAx>
      <c:valAx>
        <c:axId val="100"/>
        <c:scaling>
          <c:orientation val="minMax"/>
        </c:scaling>
        <c:delete val="1"/>
        <c:axPos val="l"/>
        <c:title>
          <c:tx>
            <c:rich>
              <a:bodyPr/>
              <a:lstStyle/>
              <a:p>
                <a:pPr>
                  <a:defRPr/>
                </a:pPr>
                <a:r>
                  <a:rPr lang="de-DE"/>
                  <a:t>Average success rate in %</a:t>
                </a:r>
              </a:p>
            </c:rich>
          </c:tx>
          <c:overlay val="1"/>
        </c:title>
        <c:numFmt formatCode="General" sourceLinked="1"/>
        <c:majorTickMark val="none"/>
        <c:minorTickMark val="none"/>
        <c:tickLblPos val="nextTo"/>
        <c:crossAx val="10"/>
        <c:crosses val="autoZero"/>
        <c:crossBetween val="between"/>
      </c:valAx>
    </c:plotArea>
    <c:legend>
      <c:legendPos val="r"/>
      <c:overlay val="1"/>
    </c:legend>
    <c:plotVisOnly val="1"/>
    <c:dispBlanksAs val="gap"/>
    <c:showDLblsOverMax val="1"/>
  </c:chart>
  <c:printSettings>
    <c:headerFooter/>
    <c:pageMargins b="0.78740157499999996" l="0.7" r="0.7" t="0.78740157499999996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1"/>
  <c:style val="10"/>
  <c:chart>
    <c:title>
      <c:tx>
        <c:rich>
          <a:bodyPr/>
          <a:lstStyle/>
          <a:p>
            <a:pPr>
              <a:defRPr/>
            </a:pPr>
            <a:r>
              <a:rPr lang="de-DE"/>
              <a:t>Product ID: Current performance-Ranking</a:t>
            </a:r>
          </a:p>
        </c:rich>
      </c:tx>
      <c:overlay val="1"/>
    </c:title>
    <c:autoTitleDeleted val="0"/>
    <c:plotArea>
      <c:layout>
        <c:manualLayout>
          <c:xMode val="edge"/>
          <c:yMode val="edge"/>
          <c:x val="0"/>
          <c:y val="0.1"/>
          <c:w val="0.98"/>
          <c:h val="0.89"/>
        </c:manualLayout>
      </c:layout>
      <c:barChart>
        <c:barDir val="col"/>
        <c:grouping val="clustered"/>
        <c:varyColors val="1"/>
        <c:ser>
          <c:idx val="0"/>
          <c:order val="0"/>
          <c:tx>
            <c:strRef>
              <c:f>'Product-Ranking'!$C$1</c:f>
              <c:strCache>
                <c:ptCount val="1"/>
                <c:pt idx="0">
                  <c:v>Current rating in %</c:v>
                </c:pt>
              </c:strCache>
            </c:strRef>
          </c:tx>
          <c:spPr>
            <a:ln>
              <a:prstDash val="solid"/>
            </a:ln>
          </c:spPr>
          <c:invertIfNegative val="1"/>
          <c:dPt>
            <c:idx val="0"/>
            <c:invertIfNegative val="1"/>
            <c:bubble3D val="0"/>
            <c:spPr>
              <a:solidFill>
                <a:srgbClr val="00FF00"/>
              </a:solidFill>
              <a:ln>
                <a:prstDash val="solid"/>
              </a:ln>
            </c:spPr>
            <c:extLst>
              <c:ext xmlns:c16="http://schemas.microsoft.com/office/drawing/2014/chart" uri="{C3380CC4-5D6E-409C-BE32-E72D297353CC}">
                <c16:uniqueId val="{00000001-775E-49B7-B11E-8C959798A124}"/>
              </c:ext>
            </c:extLst>
          </c:dPt>
          <c:dPt>
            <c:idx val="1"/>
            <c:invertIfNegative val="1"/>
            <c:bubble3D val="0"/>
            <c:spPr>
              <a:solidFill>
                <a:srgbClr val="19E500"/>
              </a:solidFill>
              <a:ln>
                <a:prstDash val="solid"/>
              </a:ln>
            </c:spPr>
            <c:extLst>
              <c:ext xmlns:c16="http://schemas.microsoft.com/office/drawing/2014/chart" uri="{C3380CC4-5D6E-409C-BE32-E72D297353CC}">
                <c16:uniqueId val="{00000003-775E-49B7-B11E-8C959798A124}"/>
              </c:ext>
            </c:extLst>
          </c:dPt>
          <c:dPt>
            <c:idx val="2"/>
            <c:invertIfNegative val="1"/>
            <c:bubble3D val="0"/>
            <c:spPr>
              <a:solidFill>
                <a:srgbClr val="33CC00"/>
              </a:solidFill>
              <a:ln>
                <a:prstDash val="solid"/>
              </a:ln>
            </c:spPr>
            <c:extLst>
              <c:ext xmlns:c16="http://schemas.microsoft.com/office/drawing/2014/chart" uri="{C3380CC4-5D6E-409C-BE32-E72D297353CC}">
                <c16:uniqueId val="{00000005-775E-49B7-B11E-8C959798A124}"/>
              </c:ext>
            </c:extLst>
          </c:dPt>
          <c:dPt>
            <c:idx val="3"/>
            <c:invertIfNegative val="1"/>
            <c:bubble3D val="0"/>
            <c:spPr>
              <a:solidFill>
                <a:srgbClr val="4CB200"/>
              </a:solidFill>
              <a:ln>
                <a:prstDash val="solid"/>
              </a:ln>
            </c:spPr>
            <c:extLst>
              <c:ext xmlns:c16="http://schemas.microsoft.com/office/drawing/2014/chart" uri="{C3380CC4-5D6E-409C-BE32-E72D297353CC}">
                <c16:uniqueId val="{00000007-775E-49B7-B11E-8C959798A124}"/>
              </c:ext>
            </c:extLst>
          </c:dPt>
          <c:dPt>
            <c:idx val="4"/>
            <c:invertIfNegative val="1"/>
            <c:bubble3D val="0"/>
            <c:spPr>
              <a:solidFill>
                <a:srgbClr val="669900"/>
              </a:solidFill>
              <a:ln>
                <a:prstDash val="solid"/>
              </a:ln>
            </c:spPr>
            <c:extLst>
              <c:ext xmlns:c16="http://schemas.microsoft.com/office/drawing/2014/chart" uri="{C3380CC4-5D6E-409C-BE32-E72D297353CC}">
                <c16:uniqueId val="{00000009-775E-49B7-B11E-8C959798A124}"/>
              </c:ext>
            </c:extLst>
          </c:dPt>
          <c:dPt>
            <c:idx val="5"/>
            <c:invertIfNegative val="1"/>
            <c:bubble3D val="0"/>
            <c:spPr>
              <a:solidFill>
                <a:srgbClr val="7F7F00"/>
              </a:solidFill>
              <a:ln>
                <a:prstDash val="solid"/>
              </a:ln>
            </c:spPr>
            <c:extLst>
              <c:ext xmlns:c16="http://schemas.microsoft.com/office/drawing/2014/chart" uri="{C3380CC4-5D6E-409C-BE32-E72D297353CC}">
                <c16:uniqueId val="{0000000B-775E-49B7-B11E-8C959798A124}"/>
              </c:ext>
            </c:extLst>
          </c:dPt>
          <c:dPt>
            <c:idx val="6"/>
            <c:invertIfNegative val="1"/>
            <c:bubble3D val="0"/>
            <c:spPr>
              <a:solidFill>
                <a:srgbClr val="996600"/>
              </a:solidFill>
              <a:ln>
                <a:prstDash val="solid"/>
              </a:ln>
            </c:spPr>
            <c:extLst>
              <c:ext xmlns:c16="http://schemas.microsoft.com/office/drawing/2014/chart" uri="{C3380CC4-5D6E-409C-BE32-E72D297353CC}">
                <c16:uniqueId val="{0000000D-775E-49B7-B11E-8C959798A124}"/>
              </c:ext>
            </c:extLst>
          </c:dPt>
          <c:dPt>
            <c:idx val="7"/>
            <c:invertIfNegative val="1"/>
            <c:bubble3D val="0"/>
            <c:spPr>
              <a:solidFill>
                <a:srgbClr val="B24C00"/>
              </a:solidFill>
              <a:ln>
                <a:prstDash val="solid"/>
              </a:ln>
            </c:spPr>
            <c:extLst>
              <c:ext xmlns:c16="http://schemas.microsoft.com/office/drawing/2014/chart" uri="{C3380CC4-5D6E-409C-BE32-E72D297353CC}">
                <c16:uniqueId val="{0000000F-775E-49B7-B11E-8C959798A124}"/>
              </c:ext>
            </c:extLst>
          </c:dPt>
          <c:dPt>
            <c:idx val="8"/>
            <c:invertIfNegative val="1"/>
            <c:bubble3D val="0"/>
            <c:spPr>
              <a:solidFill>
                <a:srgbClr val="CC3300"/>
              </a:solidFill>
              <a:ln>
                <a:prstDash val="solid"/>
              </a:ln>
            </c:spPr>
            <c:extLst>
              <c:ext xmlns:c16="http://schemas.microsoft.com/office/drawing/2014/chart" uri="{C3380CC4-5D6E-409C-BE32-E72D297353CC}">
                <c16:uniqueId val="{00000011-775E-49B7-B11E-8C959798A124}"/>
              </c:ext>
            </c:extLst>
          </c:dPt>
          <c:dPt>
            <c:idx val="9"/>
            <c:invertIfNegative val="1"/>
            <c:bubble3D val="0"/>
            <c:spPr>
              <a:solidFill>
                <a:srgbClr val="E51900"/>
              </a:solidFill>
              <a:ln>
                <a:prstDash val="solid"/>
              </a:ln>
            </c:spPr>
            <c:extLst>
              <c:ext xmlns:c16="http://schemas.microsoft.com/office/drawing/2014/chart" uri="{C3380CC4-5D6E-409C-BE32-E72D297353CC}">
                <c16:uniqueId val="{00000013-775E-49B7-B11E-8C959798A124}"/>
              </c:ext>
            </c:extLst>
          </c:dPt>
          <c:dPt>
            <c:idx val="10"/>
            <c:invertIfNegative val="1"/>
            <c:bubble3D val="0"/>
            <c:spPr>
              <a:solidFill>
                <a:srgbClr val="FF0000"/>
              </a:solidFill>
              <a:ln>
                <a:prstDash val="solid"/>
              </a:ln>
            </c:spPr>
            <c:extLst>
              <c:ext xmlns:c16="http://schemas.microsoft.com/office/drawing/2014/chart" uri="{C3380CC4-5D6E-409C-BE32-E72D297353CC}">
                <c16:uniqueId val="{00000015-775E-49B7-B11E-8C959798A124}"/>
              </c:ext>
            </c:extLst>
          </c:dPt>
          <c:dLbls>
            <c:spPr>
              <a:noFill/>
              <a:ln>
                <a:noFill/>
              </a:ln>
              <a:effectLst/>
            </c:spPr>
            <c:showLegendKey val="1"/>
            <c:showVal val="1"/>
            <c:showCatName val="0"/>
            <c:showSerName val="0"/>
            <c:showPercent val="1"/>
            <c:showBubbleSize val="1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'Product-Ranking'!$B$2:$B$12</c:f>
              <c:strCache>
                <c:ptCount val="11"/>
                <c:pt idx="0">
                  <c:v>e</c:v>
                </c:pt>
                <c:pt idx="1">
                  <c:v>a</c:v>
                </c:pt>
                <c:pt idx="2">
                  <c:v>b</c:v>
                </c:pt>
                <c:pt idx="3">
                  <c:v>c</c:v>
                </c:pt>
                <c:pt idx="4">
                  <c:v>h</c:v>
                </c:pt>
                <c:pt idx="5">
                  <c:v>d</c:v>
                </c:pt>
                <c:pt idx="6">
                  <c:v>j</c:v>
                </c:pt>
                <c:pt idx="7">
                  <c:v>g</c:v>
                </c:pt>
                <c:pt idx="8">
                  <c:v>i</c:v>
                </c:pt>
                <c:pt idx="9">
                  <c:v>k</c:v>
                </c:pt>
                <c:pt idx="10">
                  <c:v>f</c:v>
                </c:pt>
              </c:strCache>
            </c:strRef>
          </c:cat>
          <c:val>
            <c:numRef>
              <c:f>'Product-Ranking'!$C$2:$C$12</c:f>
              <c:numCache>
                <c:formatCode>General</c:formatCode>
                <c:ptCount val="11"/>
                <c:pt idx="0">
                  <c:v>100</c:v>
                </c:pt>
                <c:pt idx="1">
                  <c:v>99.9</c:v>
                </c:pt>
                <c:pt idx="2">
                  <c:v>95.8</c:v>
                </c:pt>
                <c:pt idx="3">
                  <c:v>95.2</c:v>
                </c:pt>
                <c:pt idx="4">
                  <c:v>93.9</c:v>
                </c:pt>
                <c:pt idx="5">
                  <c:v>93.4</c:v>
                </c:pt>
                <c:pt idx="6">
                  <c:v>92.2</c:v>
                </c:pt>
                <c:pt idx="7">
                  <c:v>91</c:v>
                </c:pt>
                <c:pt idx="8">
                  <c:v>89.8</c:v>
                </c:pt>
                <c:pt idx="9">
                  <c:v>89.4</c:v>
                </c:pt>
                <c:pt idx="10">
                  <c:v>86.3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6-775E-49B7-B11E-8C959798A124}"/>
            </c:ext>
          </c:extLst>
        </c:ser>
        <c:dLbls>
          <c:showLegendKey val="1"/>
          <c:showVal val="1"/>
          <c:showCatName val="0"/>
          <c:showSerName val="0"/>
          <c:showPercent val="1"/>
          <c:showBubbleSize val="1"/>
        </c:dLbls>
        <c:gapWidth val="150"/>
        <c:axId val="10"/>
        <c:axId val="100"/>
      </c:barChart>
      <c:catAx>
        <c:axId val="1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100"/>
        <c:crosses val="autoZero"/>
        <c:auto val="1"/>
        <c:lblAlgn val="ctr"/>
        <c:lblOffset val="200"/>
        <c:noMultiLvlLbl val="1"/>
      </c:catAx>
      <c:valAx>
        <c:axId val="100"/>
        <c:scaling>
          <c:orientation val="minMax"/>
        </c:scaling>
        <c:delete val="1"/>
        <c:axPos val="l"/>
        <c:title>
          <c:tx>
            <c:rich>
              <a:bodyPr/>
              <a:lstStyle/>
              <a:p>
                <a:pPr>
                  <a:defRPr/>
                </a:pPr>
                <a:r>
                  <a:rPr lang="de-DE"/>
                  <a:t>Current rating in %</a:t>
                </a:r>
              </a:p>
            </c:rich>
          </c:tx>
          <c:overlay val="1"/>
        </c:title>
        <c:numFmt formatCode="General" sourceLinked="1"/>
        <c:majorTickMark val="none"/>
        <c:minorTickMark val="none"/>
        <c:tickLblPos val="nextTo"/>
        <c:crossAx val="10"/>
        <c:crosses val="autoZero"/>
        <c:crossBetween val="between"/>
      </c:valAx>
    </c:plotArea>
    <c:plotVisOnly val="1"/>
    <c:dispBlanksAs val="gap"/>
    <c:showDLblsOverMax val="1"/>
  </c:chart>
  <c:printSettings>
    <c:headerFooter/>
    <c:pageMargins b="0.78740157499999996" l="0.7" r="0.7" t="0.78740157499999996" header="0.3" footer="0.3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1"/>
  <c:style val="10"/>
  <c:chart>
    <c:title>
      <c:tx>
        <c:rich>
          <a:bodyPr/>
          <a:lstStyle/>
          <a:p>
            <a:pPr>
              <a:defRPr/>
            </a:pPr>
            <a:r>
              <a:rPr lang="de-DE"/>
              <a:t>Margin-Ranking (2025-10)</a:t>
            </a:r>
          </a:p>
        </c:rich>
      </c:tx>
      <c:overlay val="1"/>
    </c:title>
    <c:autoTitleDeleted val="0"/>
    <c:plotArea>
      <c:layout>
        <c:manualLayout>
          <c:xMode val="edge"/>
          <c:yMode val="edge"/>
          <c:x val="0"/>
          <c:y val="0.1"/>
          <c:w val="0.98"/>
          <c:h val="0.89"/>
        </c:manualLayout>
      </c:layout>
      <c:barChart>
        <c:barDir val="col"/>
        <c:grouping val="clustered"/>
        <c:varyColors val="1"/>
        <c:ser>
          <c:idx val="0"/>
          <c:order val="0"/>
          <c:tx>
            <c:strRef>
              <c:f>'Product-Ranking'!$E$1</c:f>
              <c:strCache>
                <c:ptCount val="1"/>
                <c:pt idx="0">
                  <c:v>Monthly margin in €</c:v>
                </c:pt>
              </c:strCache>
            </c:strRef>
          </c:tx>
          <c:spPr>
            <a:ln>
              <a:prstDash val="solid"/>
            </a:ln>
          </c:spPr>
          <c:invertIfNegative val="1"/>
          <c:dPt>
            <c:idx val="0"/>
            <c:invertIfNegative val="1"/>
            <c:bubble3D val="0"/>
            <c:spPr>
              <a:solidFill>
                <a:srgbClr val="00FF00"/>
              </a:solidFill>
              <a:ln>
                <a:prstDash val="solid"/>
              </a:ln>
            </c:spPr>
            <c:extLst>
              <c:ext xmlns:c16="http://schemas.microsoft.com/office/drawing/2014/chart" uri="{C3380CC4-5D6E-409C-BE32-E72D297353CC}">
                <c16:uniqueId val="{00000001-1D6E-4548-8A37-3B872DF1B38F}"/>
              </c:ext>
            </c:extLst>
          </c:dPt>
          <c:dPt>
            <c:idx val="1"/>
            <c:invertIfNegative val="1"/>
            <c:bubble3D val="0"/>
            <c:spPr>
              <a:solidFill>
                <a:srgbClr val="2AD400"/>
              </a:solidFill>
              <a:ln>
                <a:prstDash val="solid"/>
              </a:ln>
            </c:spPr>
            <c:extLst>
              <c:ext xmlns:c16="http://schemas.microsoft.com/office/drawing/2014/chart" uri="{C3380CC4-5D6E-409C-BE32-E72D297353CC}">
                <c16:uniqueId val="{00000003-1D6E-4548-8A37-3B872DF1B38F}"/>
              </c:ext>
            </c:extLst>
          </c:dPt>
          <c:dPt>
            <c:idx val="2"/>
            <c:invertIfNegative val="1"/>
            <c:bubble3D val="0"/>
            <c:spPr>
              <a:solidFill>
                <a:srgbClr val="55AA00"/>
              </a:solidFill>
              <a:ln>
                <a:prstDash val="solid"/>
              </a:ln>
            </c:spPr>
            <c:extLst>
              <c:ext xmlns:c16="http://schemas.microsoft.com/office/drawing/2014/chart" uri="{C3380CC4-5D6E-409C-BE32-E72D297353CC}">
                <c16:uniqueId val="{00000005-1D6E-4548-8A37-3B872DF1B38F}"/>
              </c:ext>
            </c:extLst>
          </c:dPt>
          <c:dPt>
            <c:idx val="3"/>
            <c:invertIfNegative val="1"/>
            <c:bubble3D val="0"/>
            <c:spPr>
              <a:solidFill>
                <a:srgbClr val="7F7F00"/>
              </a:solidFill>
              <a:ln>
                <a:prstDash val="solid"/>
              </a:ln>
            </c:spPr>
            <c:extLst>
              <c:ext xmlns:c16="http://schemas.microsoft.com/office/drawing/2014/chart" uri="{C3380CC4-5D6E-409C-BE32-E72D297353CC}">
                <c16:uniqueId val="{00000007-1D6E-4548-8A37-3B872DF1B38F}"/>
              </c:ext>
            </c:extLst>
          </c:dPt>
          <c:dPt>
            <c:idx val="4"/>
            <c:invertIfNegative val="1"/>
            <c:bubble3D val="0"/>
            <c:spPr>
              <a:solidFill>
                <a:srgbClr val="AA5500"/>
              </a:solidFill>
              <a:ln>
                <a:prstDash val="solid"/>
              </a:ln>
            </c:spPr>
            <c:extLst>
              <c:ext xmlns:c16="http://schemas.microsoft.com/office/drawing/2014/chart" uri="{C3380CC4-5D6E-409C-BE32-E72D297353CC}">
                <c16:uniqueId val="{00000009-1D6E-4548-8A37-3B872DF1B38F}"/>
              </c:ext>
            </c:extLst>
          </c:dPt>
          <c:dPt>
            <c:idx val="5"/>
            <c:invertIfNegative val="1"/>
            <c:bubble3D val="0"/>
            <c:spPr>
              <a:solidFill>
                <a:srgbClr val="D42A00"/>
              </a:solidFill>
              <a:ln>
                <a:prstDash val="solid"/>
              </a:ln>
            </c:spPr>
            <c:extLst>
              <c:ext xmlns:c16="http://schemas.microsoft.com/office/drawing/2014/chart" uri="{C3380CC4-5D6E-409C-BE32-E72D297353CC}">
                <c16:uniqueId val="{0000000B-1D6E-4548-8A37-3B872DF1B38F}"/>
              </c:ext>
            </c:extLst>
          </c:dPt>
          <c:dPt>
            <c:idx val="6"/>
            <c:invertIfNegative val="1"/>
            <c:bubble3D val="0"/>
            <c:spPr>
              <a:solidFill>
                <a:srgbClr val="FF0000"/>
              </a:solidFill>
              <a:ln>
                <a:prstDash val="solid"/>
              </a:ln>
            </c:spPr>
            <c:extLst>
              <c:ext xmlns:c16="http://schemas.microsoft.com/office/drawing/2014/chart" uri="{C3380CC4-5D6E-409C-BE32-E72D297353CC}">
                <c16:uniqueId val="{0000000D-1D6E-4548-8A37-3B872DF1B38F}"/>
              </c:ext>
            </c:extLst>
          </c:dPt>
          <c:dLbls>
            <c:spPr>
              <a:noFill/>
              <a:ln>
                <a:noFill/>
              </a:ln>
              <a:effectLst/>
            </c:spPr>
            <c:showLegendKey val="1"/>
            <c:showVal val="1"/>
            <c:showCatName val="0"/>
            <c:showSerName val="0"/>
            <c:showPercent val="1"/>
            <c:showBubbleSize val="1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'Product-Ranking'!$D$2:$D$8</c:f>
              <c:strCache>
                <c:ptCount val="7"/>
                <c:pt idx="0">
                  <c:v>h</c:v>
                </c:pt>
                <c:pt idx="1">
                  <c:v>e</c:v>
                </c:pt>
                <c:pt idx="2">
                  <c:v>i</c:v>
                </c:pt>
                <c:pt idx="3">
                  <c:v>j</c:v>
                </c:pt>
                <c:pt idx="4">
                  <c:v>k</c:v>
                </c:pt>
                <c:pt idx="5">
                  <c:v>b</c:v>
                </c:pt>
                <c:pt idx="6">
                  <c:v>d</c:v>
                </c:pt>
              </c:strCache>
            </c:strRef>
          </c:cat>
          <c:val>
            <c:numRef>
              <c:f>'Product-Ranking'!$E$2:$E$8</c:f>
              <c:numCache>
                <c:formatCode>General</c:formatCode>
                <c:ptCount val="7"/>
                <c:pt idx="0">
                  <c:v>97658.4</c:v>
                </c:pt>
                <c:pt idx="1">
                  <c:v>13966.1</c:v>
                </c:pt>
                <c:pt idx="2">
                  <c:v>13395.6</c:v>
                </c:pt>
                <c:pt idx="3">
                  <c:v>10464.200000000001</c:v>
                </c:pt>
                <c:pt idx="4">
                  <c:v>7314.3</c:v>
                </c:pt>
                <c:pt idx="5">
                  <c:v>0</c:v>
                </c:pt>
                <c:pt idx="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E-1D6E-4548-8A37-3B872DF1B38F}"/>
            </c:ext>
          </c:extLst>
        </c:ser>
        <c:dLbls>
          <c:showLegendKey val="1"/>
          <c:showVal val="1"/>
          <c:showCatName val="0"/>
          <c:showSerName val="0"/>
          <c:showPercent val="1"/>
          <c:showBubbleSize val="1"/>
        </c:dLbls>
        <c:gapWidth val="150"/>
        <c:axId val="10"/>
        <c:axId val="100"/>
      </c:barChart>
      <c:catAx>
        <c:axId val="1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100"/>
        <c:crosses val="autoZero"/>
        <c:auto val="1"/>
        <c:lblAlgn val="ctr"/>
        <c:lblOffset val="200"/>
        <c:noMultiLvlLbl val="1"/>
      </c:catAx>
      <c:valAx>
        <c:axId val="100"/>
        <c:scaling>
          <c:orientation val="minMax"/>
        </c:scaling>
        <c:delete val="1"/>
        <c:axPos val="l"/>
        <c:title>
          <c:tx>
            <c:rich>
              <a:bodyPr/>
              <a:lstStyle/>
              <a:p>
                <a:pPr>
                  <a:defRPr/>
                </a:pPr>
                <a:r>
                  <a:rPr lang="de-DE"/>
                  <a:t>Monthly margin in €</a:t>
                </a:r>
              </a:p>
            </c:rich>
          </c:tx>
          <c:overlay val="1"/>
        </c:title>
        <c:numFmt formatCode="General" sourceLinked="1"/>
        <c:majorTickMark val="none"/>
        <c:minorTickMark val="none"/>
        <c:tickLblPos val="nextTo"/>
        <c:crossAx val="10"/>
        <c:crosses val="autoZero"/>
        <c:crossBetween val="between"/>
      </c:valAx>
    </c:plotArea>
    <c:plotVisOnly val="1"/>
    <c:dispBlanksAs val="gap"/>
    <c:showDLblsOverMax val="1"/>
  </c:chart>
  <c:printSettings>
    <c:headerFooter/>
    <c:pageMargins b="0.78740157499999996" l="0.7" r="0.7" t="0.78740157499999996" header="0.3" footer="0.3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1"/>
  <c:style val="10"/>
  <c:chart>
    <c:title>
      <c:tx>
        <c:rich>
          <a:bodyPr/>
          <a:lstStyle/>
          <a:p>
            <a:pPr>
              <a:defRPr/>
            </a:pPr>
            <a:r>
              <a:rPr lang="de-DE"/>
              <a:t>Average margin rate-Ranking (2025-10)</a:t>
            </a:r>
          </a:p>
        </c:rich>
      </c:tx>
      <c:overlay val="1"/>
    </c:title>
    <c:autoTitleDeleted val="0"/>
    <c:plotArea>
      <c:layout>
        <c:manualLayout>
          <c:xMode val="edge"/>
          <c:yMode val="edge"/>
          <c:x val="0"/>
          <c:y val="0.1"/>
          <c:w val="0.98"/>
          <c:h val="0.89"/>
        </c:manualLayout>
      </c:layout>
      <c:barChart>
        <c:barDir val="col"/>
        <c:grouping val="clustered"/>
        <c:varyColors val="1"/>
        <c:ser>
          <c:idx val="0"/>
          <c:order val="0"/>
          <c:tx>
            <c:strRef>
              <c:f>'Product-Ranking'!$G$1</c:f>
              <c:strCache>
                <c:ptCount val="1"/>
                <c:pt idx="0">
                  <c:v>Monthly average margin rate in %</c:v>
                </c:pt>
              </c:strCache>
            </c:strRef>
          </c:tx>
          <c:spPr>
            <a:ln>
              <a:prstDash val="solid"/>
            </a:ln>
          </c:spPr>
          <c:invertIfNegative val="1"/>
          <c:dPt>
            <c:idx val="0"/>
            <c:invertIfNegative val="1"/>
            <c:bubble3D val="0"/>
            <c:spPr>
              <a:solidFill>
                <a:srgbClr val="00FF00"/>
              </a:solidFill>
              <a:ln>
                <a:prstDash val="solid"/>
              </a:ln>
            </c:spPr>
            <c:extLst>
              <c:ext xmlns:c16="http://schemas.microsoft.com/office/drawing/2014/chart" uri="{C3380CC4-5D6E-409C-BE32-E72D297353CC}">
                <c16:uniqueId val="{00000001-8505-48BA-A886-13C25A674927}"/>
              </c:ext>
            </c:extLst>
          </c:dPt>
          <c:dPt>
            <c:idx val="1"/>
            <c:invertIfNegative val="1"/>
            <c:bubble3D val="0"/>
            <c:spPr>
              <a:solidFill>
                <a:srgbClr val="2AD400"/>
              </a:solidFill>
              <a:ln>
                <a:prstDash val="solid"/>
              </a:ln>
            </c:spPr>
            <c:extLst>
              <c:ext xmlns:c16="http://schemas.microsoft.com/office/drawing/2014/chart" uri="{C3380CC4-5D6E-409C-BE32-E72D297353CC}">
                <c16:uniqueId val="{00000003-8505-48BA-A886-13C25A674927}"/>
              </c:ext>
            </c:extLst>
          </c:dPt>
          <c:dPt>
            <c:idx val="2"/>
            <c:invertIfNegative val="1"/>
            <c:bubble3D val="0"/>
            <c:spPr>
              <a:solidFill>
                <a:srgbClr val="55AA00"/>
              </a:solidFill>
              <a:ln>
                <a:prstDash val="solid"/>
              </a:ln>
            </c:spPr>
            <c:extLst>
              <c:ext xmlns:c16="http://schemas.microsoft.com/office/drawing/2014/chart" uri="{C3380CC4-5D6E-409C-BE32-E72D297353CC}">
                <c16:uniqueId val="{00000005-8505-48BA-A886-13C25A674927}"/>
              </c:ext>
            </c:extLst>
          </c:dPt>
          <c:dPt>
            <c:idx val="3"/>
            <c:invertIfNegative val="1"/>
            <c:bubble3D val="0"/>
            <c:spPr>
              <a:solidFill>
                <a:srgbClr val="7F7F00"/>
              </a:solidFill>
              <a:ln>
                <a:prstDash val="solid"/>
              </a:ln>
            </c:spPr>
            <c:extLst>
              <c:ext xmlns:c16="http://schemas.microsoft.com/office/drawing/2014/chart" uri="{C3380CC4-5D6E-409C-BE32-E72D297353CC}">
                <c16:uniqueId val="{00000007-8505-48BA-A886-13C25A674927}"/>
              </c:ext>
            </c:extLst>
          </c:dPt>
          <c:dPt>
            <c:idx val="4"/>
            <c:invertIfNegative val="1"/>
            <c:bubble3D val="0"/>
            <c:spPr>
              <a:solidFill>
                <a:srgbClr val="AA5500"/>
              </a:solidFill>
              <a:ln>
                <a:prstDash val="solid"/>
              </a:ln>
            </c:spPr>
            <c:extLst>
              <c:ext xmlns:c16="http://schemas.microsoft.com/office/drawing/2014/chart" uri="{C3380CC4-5D6E-409C-BE32-E72D297353CC}">
                <c16:uniqueId val="{00000009-8505-48BA-A886-13C25A674927}"/>
              </c:ext>
            </c:extLst>
          </c:dPt>
          <c:dPt>
            <c:idx val="5"/>
            <c:invertIfNegative val="1"/>
            <c:bubble3D val="0"/>
            <c:spPr>
              <a:solidFill>
                <a:srgbClr val="D42A00"/>
              </a:solidFill>
              <a:ln>
                <a:prstDash val="solid"/>
              </a:ln>
            </c:spPr>
            <c:extLst>
              <c:ext xmlns:c16="http://schemas.microsoft.com/office/drawing/2014/chart" uri="{C3380CC4-5D6E-409C-BE32-E72D297353CC}">
                <c16:uniqueId val="{0000000B-8505-48BA-A886-13C25A674927}"/>
              </c:ext>
            </c:extLst>
          </c:dPt>
          <c:dPt>
            <c:idx val="6"/>
            <c:invertIfNegative val="1"/>
            <c:bubble3D val="0"/>
            <c:spPr>
              <a:solidFill>
                <a:srgbClr val="FF0000"/>
              </a:solidFill>
              <a:ln>
                <a:prstDash val="solid"/>
              </a:ln>
            </c:spPr>
            <c:extLst>
              <c:ext xmlns:c16="http://schemas.microsoft.com/office/drawing/2014/chart" uri="{C3380CC4-5D6E-409C-BE32-E72D297353CC}">
                <c16:uniqueId val="{0000000D-8505-48BA-A886-13C25A674927}"/>
              </c:ext>
            </c:extLst>
          </c:dPt>
          <c:dLbls>
            <c:spPr>
              <a:noFill/>
              <a:ln>
                <a:noFill/>
              </a:ln>
              <a:effectLst/>
            </c:spPr>
            <c:showLegendKey val="1"/>
            <c:showVal val="1"/>
            <c:showCatName val="0"/>
            <c:showSerName val="0"/>
            <c:showPercent val="1"/>
            <c:showBubbleSize val="1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'Product-Ranking'!$F$2:$F$8</c:f>
              <c:strCache>
                <c:ptCount val="7"/>
                <c:pt idx="0">
                  <c:v>e</c:v>
                </c:pt>
                <c:pt idx="1">
                  <c:v>i</c:v>
                </c:pt>
                <c:pt idx="2">
                  <c:v>j</c:v>
                </c:pt>
                <c:pt idx="3">
                  <c:v>h</c:v>
                </c:pt>
                <c:pt idx="4">
                  <c:v>k</c:v>
                </c:pt>
                <c:pt idx="5">
                  <c:v>b</c:v>
                </c:pt>
                <c:pt idx="6">
                  <c:v>d</c:v>
                </c:pt>
              </c:strCache>
            </c:strRef>
          </c:cat>
          <c:val>
            <c:numRef>
              <c:f>'Product-Ranking'!$G$2:$G$8</c:f>
              <c:numCache>
                <c:formatCode>General</c:formatCode>
                <c:ptCount val="7"/>
                <c:pt idx="0">
                  <c:v>16.3</c:v>
                </c:pt>
                <c:pt idx="1">
                  <c:v>15</c:v>
                </c:pt>
                <c:pt idx="2">
                  <c:v>13.1</c:v>
                </c:pt>
                <c:pt idx="3">
                  <c:v>12.6</c:v>
                </c:pt>
                <c:pt idx="4">
                  <c:v>11.3</c:v>
                </c:pt>
                <c:pt idx="5">
                  <c:v>0</c:v>
                </c:pt>
                <c:pt idx="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E-8505-48BA-A886-13C25A674927}"/>
            </c:ext>
          </c:extLst>
        </c:ser>
        <c:dLbls>
          <c:showLegendKey val="1"/>
          <c:showVal val="1"/>
          <c:showCatName val="0"/>
          <c:showSerName val="0"/>
          <c:showPercent val="1"/>
          <c:showBubbleSize val="1"/>
        </c:dLbls>
        <c:gapWidth val="150"/>
        <c:axId val="10"/>
        <c:axId val="100"/>
      </c:barChart>
      <c:catAx>
        <c:axId val="1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100"/>
        <c:crosses val="autoZero"/>
        <c:auto val="1"/>
        <c:lblAlgn val="ctr"/>
        <c:lblOffset val="200"/>
        <c:noMultiLvlLbl val="1"/>
      </c:catAx>
      <c:valAx>
        <c:axId val="100"/>
        <c:scaling>
          <c:orientation val="minMax"/>
        </c:scaling>
        <c:delete val="1"/>
        <c:axPos val="l"/>
        <c:title>
          <c:tx>
            <c:rich>
              <a:bodyPr/>
              <a:lstStyle/>
              <a:p>
                <a:pPr>
                  <a:defRPr/>
                </a:pPr>
                <a:r>
                  <a:rPr lang="de-DE"/>
                  <a:t>Average monthly margin in %</a:t>
                </a:r>
              </a:p>
            </c:rich>
          </c:tx>
          <c:overlay val="1"/>
        </c:title>
        <c:numFmt formatCode="General" sourceLinked="1"/>
        <c:majorTickMark val="none"/>
        <c:minorTickMark val="none"/>
        <c:tickLblPos val="nextTo"/>
        <c:crossAx val="10"/>
        <c:crosses val="autoZero"/>
        <c:crossBetween val="between"/>
      </c:valAx>
    </c:plotArea>
    <c:plotVisOnly val="1"/>
    <c:dispBlanksAs val="gap"/>
    <c:showDLblsOverMax val="1"/>
  </c:chart>
  <c:printSettings>
    <c:headerFooter/>
    <c:pageMargins b="0.78740157499999996" l="0.7" r="0.7" t="0.78740157499999996" header="0.3" footer="0.3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1"/>
  <c:style val="10"/>
  <c:chart>
    <c:title>
      <c:tx>
        <c:rich>
          <a:bodyPr/>
          <a:lstStyle/>
          <a:p>
            <a:pPr>
              <a:defRPr/>
            </a:pPr>
            <a:r>
              <a:rPr lang="de-DE"/>
              <a:t>Average success rate-Ranking (2025-10)</a:t>
            </a:r>
          </a:p>
        </c:rich>
      </c:tx>
      <c:overlay val="1"/>
    </c:title>
    <c:autoTitleDeleted val="0"/>
    <c:plotArea>
      <c:layout>
        <c:manualLayout>
          <c:xMode val="edge"/>
          <c:yMode val="edge"/>
          <c:x val="0"/>
          <c:y val="0.1"/>
          <c:w val="0.98"/>
          <c:h val="0.89"/>
        </c:manualLayout>
      </c:layout>
      <c:barChart>
        <c:barDir val="col"/>
        <c:grouping val="clustered"/>
        <c:varyColors val="1"/>
        <c:ser>
          <c:idx val="0"/>
          <c:order val="0"/>
          <c:tx>
            <c:strRef>
              <c:f>'Product-Ranking'!$I$1</c:f>
              <c:strCache>
                <c:ptCount val="1"/>
                <c:pt idx="0">
                  <c:v>Monthly average success rate in %</c:v>
                </c:pt>
              </c:strCache>
            </c:strRef>
          </c:tx>
          <c:spPr>
            <a:ln>
              <a:prstDash val="solid"/>
            </a:ln>
          </c:spPr>
          <c:invertIfNegative val="1"/>
          <c:dPt>
            <c:idx val="0"/>
            <c:invertIfNegative val="1"/>
            <c:bubble3D val="0"/>
            <c:spPr>
              <a:solidFill>
                <a:srgbClr val="00FF00"/>
              </a:solidFill>
              <a:ln>
                <a:prstDash val="solid"/>
              </a:ln>
            </c:spPr>
            <c:extLst>
              <c:ext xmlns:c16="http://schemas.microsoft.com/office/drawing/2014/chart" uri="{C3380CC4-5D6E-409C-BE32-E72D297353CC}">
                <c16:uniqueId val="{00000001-F456-4EFF-AA9C-B6343129ADB8}"/>
              </c:ext>
            </c:extLst>
          </c:dPt>
          <c:dPt>
            <c:idx val="1"/>
            <c:invertIfNegative val="1"/>
            <c:bubble3D val="0"/>
            <c:spPr>
              <a:solidFill>
                <a:srgbClr val="2AD400"/>
              </a:solidFill>
              <a:ln>
                <a:prstDash val="solid"/>
              </a:ln>
            </c:spPr>
            <c:extLst>
              <c:ext xmlns:c16="http://schemas.microsoft.com/office/drawing/2014/chart" uri="{C3380CC4-5D6E-409C-BE32-E72D297353CC}">
                <c16:uniqueId val="{00000003-F456-4EFF-AA9C-B6343129ADB8}"/>
              </c:ext>
            </c:extLst>
          </c:dPt>
          <c:dPt>
            <c:idx val="2"/>
            <c:invertIfNegative val="1"/>
            <c:bubble3D val="0"/>
            <c:spPr>
              <a:solidFill>
                <a:srgbClr val="55AA00"/>
              </a:solidFill>
              <a:ln>
                <a:prstDash val="solid"/>
              </a:ln>
            </c:spPr>
            <c:extLst>
              <c:ext xmlns:c16="http://schemas.microsoft.com/office/drawing/2014/chart" uri="{C3380CC4-5D6E-409C-BE32-E72D297353CC}">
                <c16:uniqueId val="{00000005-F456-4EFF-AA9C-B6343129ADB8}"/>
              </c:ext>
            </c:extLst>
          </c:dPt>
          <c:dPt>
            <c:idx val="3"/>
            <c:invertIfNegative val="1"/>
            <c:bubble3D val="0"/>
            <c:spPr>
              <a:solidFill>
                <a:srgbClr val="7F7F00"/>
              </a:solidFill>
              <a:ln>
                <a:prstDash val="solid"/>
              </a:ln>
            </c:spPr>
            <c:extLst>
              <c:ext xmlns:c16="http://schemas.microsoft.com/office/drawing/2014/chart" uri="{C3380CC4-5D6E-409C-BE32-E72D297353CC}">
                <c16:uniqueId val="{00000007-F456-4EFF-AA9C-B6343129ADB8}"/>
              </c:ext>
            </c:extLst>
          </c:dPt>
          <c:dPt>
            <c:idx val="4"/>
            <c:invertIfNegative val="1"/>
            <c:bubble3D val="0"/>
            <c:spPr>
              <a:solidFill>
                <a:srgbClr val="AA5500"/>
              </a:solidFill>
              <a:ln>
                <a:prstDash val="solid"/>
              </a:ln>
            </c:spPr>
            <c:extLst>
              <c:ext xmlns:c16="http://schemas.microsoft.com/office/drawing/2014/chart" uri="{C3380CC4-5D6E-409C-BE32-E72D297353CC}">
                <c16:uniqueId val="{00000009-F456-4EFF-AA9C-B6343129ADB8}"/>
              </c:ext>
            </c:extLst>
          </c:dPt>
          <c:dPt>
            <c:idx val="5"/>
            <c:invertIfNegative val="1"/>
            <c:bubble3D val="0"/>
            <c:spPr>
              <a:solidFill>
                <a:srgbClr val="D42A00"/>
              </a:solidFill>
              <a:ln>
                <a:prstDash val="solid"/>
              </a:ln>
            </c:spPr>
            <c:extLst>
              <c:ext xmlns:c16="http://schemas.microsoft.com/office/drawing/2014/chart" uri="{C3380CC4-5D6E-409C-BE32-E72D297353CC}">
                <c16:uniqueId val="{0000000B-F456-4EFF-AA9C-B6343129ADB8}"/>
              </c:ext>
            </c:extLst>
          </c:dPt>
          <c:dPt>
            <c:idx val="6"/>
            <c:invertIfNegative val="1"/>
            <c:bubble3D val="0"/>
            <c:spPr>
              <a:solidFill>
                <a:srgbClr val="FF0000"/>
              </a:solidFill>
              <a:ln>
                <a:prstDash val="solid"/>
              </a:ln>
            </c:spPr>
            <c:extLst>
              <c:ext xmlns:c16="http://schemas.microsoft.com/office/drawing/2014/chart" uri="{C3380CC4-5D6E-409C-BE32-E72D297353CC}">
                <c16:uniqueId val="{0000000D-F456-4EFF-AA9C-B6343129ADB8}"/>
              </c:ext>
            </c:extLst>
          </c:dPt>
          <c:dLbls>
            <c:spPr>
              <a:noFill/>
              <a:ln>
                <a:noFill/>
              </a:ln>
              <a:effectLst/>
            </c:spPr>
            <c:showLegendKey val="1"/>
            <c:showVal val="1"/>
            <c:showCatName val="0"/>
            <c:showSerName val="0"/>
            <c:showPercent val="1"/>
            <c:showBubbleSize val="1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'Product-Ranking'!$H$2:$H$8</c:f>
              <c:strCache>
                <c:ptCount val="7"/>
                <c:pt idx="0">
                  <c:v>e</c:v>
                </c:pt>
                <c:pt idx="1">
                  <c:v>i</c:v>
                </c:pt>
                <c:pt idx="2">
                  <c:v>j</c:v>
                </c:pt>
                <c:pt idx="3">
                  <c:v>h</c:v>
                </c:pt>
                <c:pt idx="4">
                  <c:v>k</c:v>
                </c:pt>
                <c:pt idx="5">
                  <c:v>b</c:v>
                </c:pt>
                <c:pt idx="6">
                  <c:v>d</c:v>
                </c:pt>
              </c:strCache>
            </c:strRef>
          </c:cat>
          <c:val>
            <c:numRef>
              <c:f>'Product-Ranking'!$I$2:$I$8</c:f>
              <c:numCache>
                <c:formatCode>General</c:formatCode>
                <c:ptCount val="7"/>
                <c:pt idx="0">
                  <c:v>100</c:v>
                </c:pt>
                <c:pt idx="1">
                  <c:v>100</c:v>
                </c:pt>
                <c:pt idx="2">
                  <c:v>100</c:v>
                </c:pt>
                <c:pt idx="3">
                  <c:v>75</c:v>
                </c:pt>
                <c:pt idx="4">
                  <c:v>33.299999999999997</c:v>
                </c:pt>
                <c:pt idx="5">
                  <c:v>0</c:v>
                </c:pt>
                <c:pt idx="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E-F456-4EFF-AA9C-B6343129ADB8}"/>
            </c:ext>
          </c:extLst>
        </c:ser>
        <c:dLbls>
          <c:showLegendKey val="1"/>
          <c:showVal val="1"/>
          <c:showCatName val="0"/>
          <c:showSerName val="0"/>
          <c:showPercent val="1"/>
          <c:showBubbleSize val="1"/>
        </c:dLbls>
        <c:gapWidth val="150"/>
        <c:axId val="10"/>
        <c:axId val="100"/>
      </c:barChart>
      <c:catAx>
        <c:axId val="1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100"/>
        <c:crosses val="autoZero"/>
        <c:auto val="1"/>
        <c:lblAlgn val="ctr"/>
        <c:lblOffset val="200"/>
        <c:noMultiLvlLbl val="1"/>
      </c:catAx>
      <c:valAx>
        <c:axId val="100"/>
        <c:scaling>
          <c:orientation val="minMax"/>
        </c:scaling>
        <c:delete val="1"/>
        <c:axPos val="l"/>
        <c:title>
          <c:tx>
            <c:rich>
              <a:bodyPr/>
              <a:lstStyle/>
              <a:p>
                <a:pPr>
                  <a:defRPr/>
                </a:pPr>
                <a:r>
                  <a:rPr lang="de-DE"/>
                  <a:t>Average monthly success rate in %</a:t>
                </a:r>
              </a:p>
            </c:rich>
          </c:tx>
          <c:overlay val="1"/>
        </c:title>
        <c:numFmt formatCode="General" sourceLinked="1"/>
        <c:majorTickMark val="none"/>
        <c:minorTickMark val="none"/>
        <c:tickLblPos val="nextTo"/>
        <c:crossAx val="10"/>
        <c:crosses val="autoZero"/>
        <c:crossBetween val="between"/>
      </c:valAx>
    </c:plotArea>
    <c:plotVisOnly val="1"/>
    <c:dispBlanksAs val="gap"/>
    <c:showDLblsOverMax val="1"/>
  </c:chart>
  <c:printSettings>
    <c:headerFooter/>
    <c:pageMargins b="0.78740157499999996" l="0.7" r="0.7" t="0.78740157499999996" header="0.3" footer="0.3"/>
    <c:pageSetup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1"/>
  <c:style val="2"/>
  <c:chart>
    <c:title>
      <c:tx>
        <c:rich>
          <a:bodyPr/>
          <a:lstStyle/>
          <a:p>
            <a:pPr>
              <a:defRPr/>
            </a:pPr>
            <a:r>
              <a:rPr lang="de-DE"/>
              <a:t>Winner and potential of the Month (margin)</a:t>
            </a:r>
          </a:p>
        </c:rich>
      </c:tx>
      <c:overlay val="1"/>
    </c:title>
    <c:autoTitleDeleted val="0"/>
    <c:plotArea>
      <c:layout>
        <c:manualLayout>
          <c:xMode val="edge"/>
          <c:yMode val="edge"/>
          <c:x val="0"/>
          <c:y val="0.1"/>
          <c:w val="0.77"/>
          <c:h val="0.89"/>
        </c:manualLayout>
      </c:layout>
      <c:barChart>
        <c:barDir val="col"/>
        <c:grouping val="clustered"/>
        <c:varyColors val="1"/>
        <c:ser>
          <c:idx val="0"/>
          <c:order val="0"/>
          <c:tx>
            <c:strRef>
              <c:f>'Product-Ranking'!$K$1</c:f>
              <c:strCache>
                <c:ptCount val="1"/>
                <c:pt idx="0">
                  <c:v>Margin in € (winner)</c:v>
                </c:pt>
              </c:strCache>
            </c:strRef>
          </c:tx>
          <c:spPr>
            <a:ln>
              <a:prstDash val="solid"/>
            </a:ln>
          </c:spPr>
          <c:invertIfNegative val="1"/>
          <c:dLbls>
            <c:spPr>
              <a:noFill/>
              <a:ln>
                <a:noFill/>
              </a:ln>
              <a:effectLst/>
            </c:spPr>
            <c:showLegendKey val="1"/>
            <c:showVal val="1"/>
            <c:showCatName val="0"/>
            <c:showSerName val="0"/>
            <c:showPercent val="1"/>
            <c:showBubbleSize val="1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'Product-Ranking'!$J$2:$J$9</c:f>
              <c:strCache>
                <c:ptCount val="8"/>
                <c:pt idx="0">
                  <c:v>2025-03 
Winner: j 
Potential: g</c:v>
                </c:pt>
                <c:pt idx="1">
                  <c:v>2025-04 
Winner: k 
Potential: c</c:v>
                </c:pt>
                <c:pt idx="2">
                  <c:v>2025-05 
Winner: k 
Potential: i</c:v>
                </c:pt>
                <c:pt idx="3">
                  <c:v>2025-06 
Winner: a 
Potential: j</c:v>
                </c:pt>
                <c:pt idx="4">
                  <c:v>2025-07 
Winner: k 
Potential: f</c:v>
                </c:pt>
                <c:pt idx="5">
                  <c:v>2025-08 
Winner: j 
Potential: d</c:v>
                </c:pt>
                <c:pt idx="6">
                  <c:v>2025-09 
Winner: f 
Potential: b</c:v>
                </c:pt>
                <c:pt idx="7">
                  <c:v>2025-10 
Winner: h 
Potential: b</c:v>
                </c:pt>
              </c:strCache>
            </c:strRef>
          </c:cat>
          <c:val>
            <c:numRef>
              <c:f>'Product-Ranking'!$K$2:$K$9</c:f>
              <c:numCache>
                <c:formatCode>General</c:formatCode>
                <c:ptCount val="8"/>
                <c:pt idx="0">
                  <c:v>178252.1</c:v>
                </c:pt>
                <c:pt idx="1">
                  <c:v>149104.4</c:v>
                </c:pt>
                <c:pt idx="2">
                  <c:v>205814.6</c:v>
                </c:pt>
                <c:pt idx="3">
                  <c:v>64907.4</c:v>
                </c:pt>
                <c:pt idx="4">
                  <c:v>96469.9</c:v>
                </c:pt>
                <c:pt idx="5">
                  <c:v>160530.5</c:v>
                </c:pt>
                <c:pt idx="6">
                  <c:v>42310.9</c:v>
                </c:pt>
                <c:pt idx="7">
                  <c:v>97658.4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48D-41CA-B5A7-F82560A823A7}"/>
            </c:ext>
          </c:extLst>
        </c:ser>
        <c:ser>
          <c:idx val="1"/>
          <c:order val="1"/>
          <c:tx>
            <c:strRef>
              <c:f>'Product-Ranking'!$L$1</c:f>
              <c:strCache>
                <c:ptCount val="1"/>
                <c:pt idx="0">
                  <c:v>Margin in € (potential)</c:v>
                </c:pt>
              </c:strCache>
            </c:strRef>
          </c:tx>
          <c:spPr>
            <a:ln>
              <a:prstDash val="solid"/>
            </a:ln>
          </c:spPr>
          <c:invertIfNegative val="1"/>
          <c:dLbls>
            <c:spPr>
              <a:noFill/>
              <a:ln>
                <a:noFill/>
              </a:ln>
              <a:effectLst/>
            </c:spPr>
            <c:showLegendKey val="1"/>
            <c:showVal val="1"/>
            <c:showCatName val="0"/>
            <c:showSerName val="0"/>
            <c:showPercent val="1"/>
            <c:showBubbleSize val="1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'Product-Ranking'!$J$2:$J$9</c:f>
              <c:strCache>
                <c:ptCount val="8"/>
                <c:pt idx="0">
                  <c:v>2025-03 
Winner: j 
Potential: g</c:v>
                </c:pt>
                <c:pt idx="1">
                  <c:v>2025-04 
Winner: k 
Potential: c</c:v>
                </c:pt>
                <c:pt idx="2">
                  <c:v>2025-05 
Winner: k 
Potential: i</c:v>
                </c:pt>
                <c:pt idx="3">
                  <c:v>2025-06 
Winner: a 
Potential: j</c:v>
                </c:pt>
                <c:pt idx="4">
                  <c:v>2025-07 
Winner: k 
Potential: f</c:v>
                </c:pt>
                <c:pt idx="5">
                  <c:v>2025-08 
Winner: j 
Potential: d</c:v>
                </c:pt>
                <c:pt idx="6">
                  <c:v>2025-09 
Winner: f 
Potential: b</c:v>
                </c:pt>
                <c:pt idx="7">
                  <c:v>2025-10 
Winner: h 
Potential: b</c:v>
                </c:pt>
              </c:strCache>
            </c:strRef>
          </c:cat>
          <c:val>
            <c:numRef>
              <c:f>'Product-Ranking'!$L$2:$L$9</c:f>
              <c:numCache>
                <c:formatCode>General</c:formatCode>
                <c:ptCount val="8"/>
                <c:pt idx="0">
                  <c:v>0</c:v>
                </c:pt>
                <c:pt idx="1">
                  <c:v>3074.1</c:v>
                </c:pt>
                <c:pt idx="2">
                  <c:v>6464.1</c:v>
                </c:pt>
                <c:pt idx="3">
                  <c:v>16185.1</c:v>
                </c:pt>
                <c:pt idx="4">
                  <c:v>0</c:v>
                </c:pt>
                <c:pt idx="5">
                  <c:v>0</c:v>
                </c:pt>
                <c:pt idx="6">
                  <c:v>2167.8000000000002</c:v>
                </c:pt>
                <c:pt idx="7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348D-41CA-B5A7-F82560A823A7}"/>
            </c:ext>
          </c:extLst>
        </c:ser>
        <c:dLbls>
          <c:showLegendKey val="1"/>
          <c:showVal val="1"/>
          <c:showCatName val="0"/>
          <c:showSerName val="0"/>
          <c:showPercent val="1"/>
          <c:showBubbleSize val="1"/>
        </c:dLbls>
        <c:gapWidth val="150"/>
        <c:axId val="10"/>
        <c:axId val="100"/>
      </c:barChart>
      <c:catAx>
        <c:axId val="1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100"/>
        <c:crosses val="autoZero"/>
        <c:auto val="1"/>
        <c:lblAlgn val="ctr"/>
        <c:lblOffset val="100"/>
        <c:noMultiLvlLbl val="1"/>
      </c:catAx>
      <c:valAx>
        <c:axId val="100"/>
        <c:scaling>
          <c:orientation val="minMax"/>
        </c:scaling>
        <c:delete val="1"/>
        <c:axPos val="l"/>
        <c:title>
          <c:tx>
            <c:rich>
              <a:bodyPr/>
              <a:lstStyle/>
              <a:p>
                <a:pPr>
                  <a:defRPr/>
                </a:pPr>
                <a:r>
                  <a:rPr lang="de-DE"/>
                  <a:t>Margin in €</a:t>
                </a:r>
              </a:p>
            </c:rich>
          </c:tx>
          <c:overlay val="1"/>
        </c:title>
        <c:numFmt formatCode="General" sourceLinked="1"/>
        <c:majorTickMark val="none"/>
        <c:minorTickMark val="none"/>
        <c:tickLblPos val="nextTo"/>
        <c:crossAx val="10"/>
        <c:crosses val="autoZero"/>
        <c:crossBetween val="between"/>
      </c:valAx>
    </c:plotArea>
    <c:legend>
      <c:legendPos val="r"/>
      <c:overlay val="1"/>
    </c:legend>
    <c:plotVisOnly val="1"/>
    <c:dispBlanksAs val="gap"/>
    <c:showDLblsOverMax val="1"/>
  </c:chart>
  <c:printSettings>
    <c:headerFooter/>
    <c:pageMargins b="0.78740157499999996" l="0.7" r="0.7" t="0.78740157499999996" header="0.3" footer="0.3"/>
    <c:pageSetup/>
  </c:printSettings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1"/>
  <c:style val="2"/>
  <c:chart>
    <c:title>
      <c:tx>
        <c:rich>
          <a:bodyPr/>
          <a:lstStyle/>
          <a:p>
            <a:pPr>
              <a:defRPr/>
            </a:pPr>
            <a:r>
              <a:rPr lang="de-DE"/>
              <a:t>Winner and potential of the Month (average margin rate)</a:t>
            </a:r>
          </a:p>
        </c:rich>
      </c:tx>
      <c:overlay val="1"/>
    </c:title>
    <c:autoTitleDeleted val="0"/>
    <c:plotArea>
      <c:layout>
        <c:manualLayout>
          <c:xMode val="edge"/>
          <c:yMode val="edge"/>
          <c:x val="0"/>
          <c:y val="0.1"/>
          <c:w val="0.77"/>
          <c:h val="0.89"/>
        </c:manualLayout>
      </c:layout>
      <c:barChart>
        <c:barDir val="col"/>
        <c:grouping val="clustered"/>
        <c:varyColors val="1"/>
        <c:ser>
          <c:idx val="0"/>
          <c:order val="0"/>
          <c:tx>
            <c:strRef>
              <c:f>'Product-Ranking'!$N$1</c:f>
              <c:strCache>
                <c:ptCount val="1"/>
                <c:pt idx="0">
                  <c:v>Average margin rate in % (winner)</c:v>
                </c:pt>
              </c:strCache>
            </c:strRef>
          </c:tx>
          <c:spPr>
            <a:ln>
              <a:prstDash val="solid"/>
            </a:ln>
          </c:spPr>
          <c:invertIfNegative val="1"/>
          <c:dLbls>
            <c:spPr>
              <a:noFill/>
              <a:ln>
                <a:noFill/>
              </a:ln>
              <a:effectLst/>
            </c:spPr>
            <c:showLegendKey val="1"/>
            <c:showVal val="1"/>
            <c:showCatName val="0"/>
            <c:showSerName val="0"/>
            <c:showPercent val="1"/>
            <c:showBubbleSize val="1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'Product-Ranking'!$M$2:$M$9</c:f>
              <c:strCache>
                <c:ptCount val="8"/>
                <c:pt idx="0">
                  <c:v>2025-03 
Winner: h 
Potential: g</c:v>
                </c:pt>
                <c:pt idx="1">
                  <c:v>2025-04 
Winner: e 
Potential: h</c:v>
                </c:pt>
                <c:pt idx="2">
                  <c:v>2025-05 
Winner: a 
Potential: f</c:v>
                </c:pt>
                <c:pt idx="3">
                  <c:v>2025-06 
Winner: e 
Potential: h</c:v>
                </c:pt>
                <c:pt idx="4">
                  <c:v>2025-07 
Winner: e 
Potential: f</c:v>
                </c:pt>
                <c:pt idx="5">
                  <c:v>2025-08 
Winner: b 
Potential: d</c:v>
                </c:pt>
                <c:pt idx="6">
                  <c:v>2025-09 
Winner: h 
Potential: i</c:v>
                </c:pt>
                <c:pt idx="7">
                  <c:v>2025-10 
Winner: e 
Potential: b</c:v>
                </c:pt>
              </c:strCache>
            </c:strRef>
          </c:cat>
          <c:val>
            <c:numRef>
              <c:f>'Product-Ranking'!$N$2:$N$9</c:f>
              <c:numCache>
                <c:formatCode>General</c:formatCode>
                <c:ptCount val="8"/>
                <c:pt idx="0">
                  <c:v>17.600000000000001</c:v>
                </c:pt>
                <c:pt idx="1">
                  <c:v>16.7</c:v>
                </c:pt>
                <c:pt idx="2">
                  <c:v>17.5</c:v>
                </c:pt>
                <c:pt idx="3">
                  <c:v>16.899999999999999</c:v>
                </c:pt>
                <c:pt idx="4">
                  <c:v>15.3</c:v>
                </c:pt>
                <c:pt idx="5">
                  <c:v>16.2</c:v>
                </c:pt>
                <c:pt idx="6">
                  <c:v>15.5</c:v>
                </c:pt>
                <c:pt idx="7">
                  <c:v>16.3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611-4ECC-B9E7-651FD18F6405}"/>
            </c:ext>
          </c:extLst>
        </c:ser>
        <c:ser>
          <c:idx val="1"/>
          <c:order val="1"/>
          <c:tx>
            <c:strRef>
              <c:f>'Product-Ranking'!$O$1</c:f>
              <c:strCache>
                <c:ptCount val="1"/>
                <c:pt idx="0">
                  <c:v>Average margin rate in % (potential)</c:v>
                </c:pt>
              </c:strCache>
            </c:strRef>
          </c:tx>
          <c:spPr>
            <a:ln>
              <a:prstDash val="solid"/>
            </a:ln>
          </c:spPr>
          <c:invertIfNegative val="1"/>
          <c:dLbls>
            <c:spPr>
              <a:noFill/>
              <a:ln>
                <a:noFill/>
              </a:ln>
              <a:effectLst/>
            </c:spPr>
            <c:showLegendKey val="1"/>
            <c:showVal val="1"/>
            <c:showCatName val="0"/>
            <c:showSerName val="0"/>
            <c:showPercent val="1"/>
            <c:showBubbleSize val="1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'Product-Ranking'!$M$2:$M$9</c:f>
              <c:strCache>
                <c:ptCount val="8"/>
                <c:pt idx="0">
                  <c:v>2025-03 
Winner: h 
Potential: g</c:v>
                </c:pt>
                <c:pt idx="1">
                  <c:v>2025-04 
Winner: e 
Potential: h</c:v>
                </c:pt>
                <c:pt idx="2">
                  <c:v>2025-05 
Winner: a 
Potential: f</c:v>
                </c:pt>
                <c:pt idx="3">
                  <c:v>2025-06 
Winner: e 
Potential: h</c:v>
                </c:pt>
                <c:pt idx="4">
                  <c:v>2025-07 
Winner: e 
Potential: f</c:v>
                </c:pt>
                <c:pt idx="5">
                  <c:v>2025-08 
Winner: b 
Potential: d</c:v>
                </c:pt>
                <c:pt idx="6">
                  <c:v>2025-09 
Winner: h 
Potential: i</c:v>
                </c:pt>
                <c:pt idx="7">
                  <c:v>2025-10 
Winner: e 
Potential: b</c:v>
                </c:pt>
              </c:strCache>
            </c:strRef>
          </c:cat>
          <c:val>
            <c:numRef>
              <c:f>'Product-Ranking'!$O$2:$O$9</c:f>
              <c:numCache>
                <c:formatCode>General</c:formatCode>
                <c:ptCount val="8"/>
                <c:pt idx="0">
                  <c:v>0</c:v>
                </c:pt>
                <c:pt idx="1">
                  <c:v>11</c:v>
                </c:pt>
                <c:pt idx="2">
                  <c:v>8.8000000000000007</c:v>
                </c:pt>
                <c:pt idx="3">
                  <c:v>11.1</c:v>
                </c:pt>
                <c:pt idx="4">
                  <c:v>0</c:v>
                </c:pt>
                <c:pt idx="5">
                  <c:v>0</c:v>
                </c:pt>
                <c:pt idx="6">
                  <c:v>8.4</c:v>
                </c:pt>
                <c:pt idx="7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7611-4ECC-B9E7-651FD18F6405}"/>
            </c:ext>
          </c:extLst>
        </c:ser>
        <c:dLbls>
          <c:showLegendKey val="1"/>
          <c:showVal val="1"/>
          <c:showCatName val="0"/>
          <c:showSerName val="0"/>
          <c:showPercent val="1"/>
          <c:showBubbleSize val="1"/>
        </c:dLbls>
        <c:gapWidth val="150"/>
        <c:axId val="10"/>
        <c:axId val="100"/>
      </c:barChart>
      <c:catAx>
        <c:axId val="1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100"/>
        <c:crosses val="autoZero"/>
        <c:auto val="1"/>
        <c:lblAlgn val="ctr"/>
        <c:lblOffset val="100"/>
        <c:noMultiLvlLbl val="1"/>
      </c:catAx>
      <c:valAx>
        <c:axId val="100"/>
        <c:scaling>
          <c:orientation val="minMax"/>
        </c:scaling>
        <c:delete val="1"/>
        <c:axPos val="l"/>
        <c:title>
          <c:tx>
            <c:rich>
              <a:bodyPr/>
              <a:lstStyle/>
              <a:p>
                <a:pPr>
                  <a:defRPr/>
                </a:pPr>
                <a:r>
                  <a:rPr lang="de-DE"/>
                  <a:t>Average margin rate in %</a:t>
                </a:r>
              </a:p>
            </c:rich>
          </c:tx>
          <c:overlay val="1"/>
        </c:title>
        <c:numFmt formatCode="General" sourceLinked="1"/>
        <c:majorTickMark val="none"/>
        <c:minorTickMark val="none"/>
        <c:tickLblPos val="nextTo"/>
        <c:crossAx val="10"/>
        <c:crosses val="autoZero"/>
        <c:crossBetween val="between"/>
      </c:valAx>
    </c:plotArea>
    <c:legend>
      <c:legendPos val="r"/>
      <c:overlay val="1"/>
    </c:legend>
    <c:plotVisOnly val="1"/>
    <c:dispBlanksAs val="gap"/>
    <c:showDLblsOverMax val="1"/>
  </c:chart>
  <c:printSettings>
    <c:headerFooter/>
    <c:pageMargins b="0.78740157499999996" l="0.7" r="0.7" t="0.78740157499999996" header="0.3" footer="0.3"/>
    <c:pageSetup/>
  </c:printSettings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1"/>
  <c:style val="2"/>
  <c:chart>
    <c:title>
      <c:tx>
        <c:rich>
          <a:bodyPr/>
          <a:lstStyle/>
          <a:p>
            <a:pPr>
              <a:defRPr/>
            </a:pPr>
            <a:r>
              <a:rPr lang="de-DE"/>
              <a:t>Winner and potential of the Month (average success rate)</a:t>
            </a:r>
          </a:p>
        </c:rich>
      </c:tx>
      <c:overlay val="1"/>
    </c:title>
    <c:autoTitleDeleted val="0"/>
    <c:plotArea>
      <c:layout>
        <c:manualLayout>
          <c:xMode val="edge"/>
          <c:yMode val="edge"/>
          <c:x val="0"/>
          <c:y val="0.1"/>
          <c:w val="0.77"/>
          <c:h val="0.89"/>
        </c:manualLayout>
      </c:layout>
      <c:barChart>
        <c:barDir val="col"/>
        <c:grouping val="clustered"/>
        <c:varyColors val="1"/>
        <c:ser>
          <c:idx val="0"/>
          <c:order val="0"/>
          <c:tx>
            <c:strRef>
              <c:f>'Product-Ranking'!$Q$1</c:f>
              <c:strCache>
                <c:ptCount val="1"/>
                <c:pt idx="0">
                  <c:v>Average success rate in % (winner)</c:v>
                </c:pt>
              </c:strCache>
            </c:strRef>
          </c:tx>
          <c:spPr>
            <a:ln>
              <a:prstDash val="solid"/>
            </a:ln>
          </c:spPr>
          <c:invertIfNegative val="1"/>
          <c:dLbls>
            <c:spPr>
              <a:noFill/>
              <a:ln>
                <a:noFill/>
              </a:ln>
              <a:effectLst/>
            </c:spPr>
            <c:showLegendKey val="1"/>
            <c:showVal val="1"/>
            <c:showCatName val="0"/>
            <c:showSerName val="0"/>
            <c:showPercent val="1"/>
            <c:showBubbleSize val="1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'Product-Ranking'!$P$2:$P$9</c:f>
              <c:strCache>
                <c:ptCount val="8"/>
                <c:pt idx="0">
                  <c:v>2025-03 
Winner: h 
Potential: g</c:v>
                </c:pt>
                <c:pt idx="1">
                  <c:v>2025-04 
Winner: j 
Potential: e</c:v>
                </c:pt>
                <c:pt idx="2">
                  <c:v>2025-05 
Winner: k 
Potential: c</c:v>
                </c:pt>
                <c:pt idx="3">
                  <c:v>2025-06 
Winner: a 
Potential: k</c:v>
                </c:pt>
                <c:pt idx="4">
                  <c:v>2025-07 
Winner: j 
Potential: f</c:v>
                </c:pt>
                <c:pt idx="5">
                  <c:v>2025-08 
Winner: k 
Potential: d</c:v>
                </c:pt>
                <c:pt idx="6">
                  <c:v>2025-09 
Winner: e 
Potential: k</c:v>
                </c:pt>
                <c:pt idx="7">
                  <c:v>2025-10 
Winner: e 
Potential: b</c:v>
                </c:pt>
              </c:strCache>
            </c:strRef>
          </c:cat>
          <c:val>
            <c:numRef>
              <c:f>'Product-Ranking'!$Q$2:$Q$9</c:f>
              <c:numCache>
                <c:formatCode>General</c:formatCode>
                <c:ptCount val="8"/>
                <c:pt idx="0">
                  <c:v>100</c:v>
                </c:pt>
                <c:pt idx="1">
                  <c:v>100</c:v>
                </c:pt>
                <c:pt idx="2">
                  <c:v>100</c:v>
                </c:pt>
                <c:pt idx="3">
                  <c:v>100</c:v>
                </c:pt>
                <c:pt idx="4">
                  <c:v>100</c:v>
                </c:pt>
                <c:pt idx="5">
                  <c:v>100</c:v>
                </c:pt>
                <c:pt idx="6">
                  <c:v>100</c:v>
                </c:pt>
                <c:pt idx="7">
                  <c:v>100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E9BF-4227-AE88-CC0BF5558598}"/>
            </c:ext>
          </c:extLst>
        </c:ser>
        <c:ser>
          <c:idx val="1"/>
          <c:order val="1"/>
          <c:tx>
            <c:strRef>
              <c:f>'Product-Ranking'!$R$1</c:f>
              <c:strCache>
                <c:ptCount val="1"/>
                <c:pt idx="0">
                  <c:v>Average success rate in % (potential)</c:v>
                </c:pt>
              </c:strCache>
            </c:strRef>
          </c:tx>
          <c:spPr>
            <a:ln>
              <a:prstDash val="solid"/>
            </a:ln>
          </c:spPr>
          <c:invertIfNegative val="1"/>
          <c:dLbls>
            <c:spPr>
              <a:noFill/>
              <a:ln>
                <a:noFill/>
              </a:ln>
              <a:effectLst/>
            </c:spPr>
            <c:showLegendKey val="1"/>
            <c:showVal val="1"/>
            <c:showCatName val="0"/>
            <c:showSerName val="0"/>
            <c:showPercent val="1"/>
            <c:showBubbleSize val="1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'Product-Ranking'!$P$2:$P$9</c:f>
              <c:strCache>
                <c:ptCount val="8"/>
                <c:pt idx="0">
                  <c:v>2025-03 
Winner: h 
Potential: g</c:v>
                </c:pt>
                <c:pt idx="1">
                  <c:v>2025-04 
Winner: j 
Potential: e</c:v>
                </c:pt>
                <c:pt idx="2">
                  <c:v>2025-05 
Winner: k 
Potential: c</c:v>
                </c:pt>
                <c:pt idx="3">
                  <c:v>2025-06 
Winner: a 
Potential: k</c:v>
                </c:pt>
                <c:pt idx="4">
                  <c:v>2025-07 
Winner: j 
Potential: f</c:v>
                </c:pt>
                <c:pt idx="5">
                  <c:v>2025-08 
Winner: k 
Potential: d</c:v>
                </c:pt>
                <c:pt idx="6">
                  <c:v>2025-09 
Winner: e 
Potential: k</c:v>
                </c:pt>
                <c:pt idx="7">
                  <c:v>2025-10 
Winner: e 
Potential: b</c:v>
                </c:pt>
              </c:strCache>
            </c:strRef>
          </c:cat>
          <c:val>
            <c:numRef>
              <c:f>'Product-Ranking'!$R$2:$R$9</c:f>
              <c:numCache>
                <c:formatCode>General</c:formatCode>
                <c:ptCount val="8"/>
                <c:pt idx="0">
                  <c:v>0</c:v>
                </c:pt>
                <c:pt idx="1">
                  <c:v>50</c:v>
                </c:pt>
                <c:pt idx="2">
                  <c:v>50</c:v>
                </c:pt>
                <c:pt idx="3">
                  <c:v>66.7</c:v>
                </c:pt>
                <c:pt idx="4">
                  <c:v>0</c:v>
                </c:pt>
                <c:pt idx="5">
                  <c:v>0</c:v>
                </c:pt>
                <c:pt idx="6">
                  <c:v>33.299999999999997</c:v>
                </c:pt>
                <c:pt idx="7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E9BF-4227-AE88-CC0BF5558598}"/>
            </c:ext>
          </c:extLst>
        </c:ser>
        <c:dLbls>
          <c:showLegendKey val="1"/>
          <c:showVal val="1"/>
          <c:showCatName val="0"/>
          <c:showSerName val="0"/>
          <c:showPercent val="1"/>
          <c:showBubbleSize val="1"/>
        </c:dLbls>
        <c:gapWidth val="150"/>
        <c:axId val="10"/>
        <c:axId val="100"/>
      </c:barChart>
      <c:catAx>
        <c:axId val="1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100"/>
        <c:crosses val="autoZero"/>
        <c:auto val="1"/>
        <c:lblAlgn val="ctr"/>
        <c:lblOffset val="100"/>
        <c:noMultiLvlLbl val="1"/>
      </c:catAx>
      <c:valAx>
        <c:axId val="100"/>
        <c:scaling>
          <c:orientation val="minMax"/>
        </c:scaling>
        <c:delete val="1"/>
        <c:axPos val="l"/>
        <c:title>
          <c:tx>
            <c:rich>
              <a:bodyPr/>
              <a:lstStyle/>
              <a:p>
                <a:pPr>
                  <a:defRPr/>
                </a:pPr>
                <a:r>
                  <a:rPr lang="de-DE"/>
                  <a:t>Average success rate in %</a:t>
                </a:r>
              </a:p>
            </c:rich>
          </c:tx>
          <c:overlay val="1"/>
        </c:title>
        <c:numFmt formatCode="General" sourceLinked="1"/>
        <c:majorTickMark val="none"/>
        <c:minorTickMark val="none"/>
        <c:tickLblPos val="nextTo"/>
        <c:crossAx val="10"/>
        <c:crosses val="autoZero"/>
        <c:crossBetween val="between"/>
      </c:valAx>
    </c:plotArea>
    <c:legend>
      <c:legendPos val="r"/>
      <c:overlay val="1"/>
    </c:legend>
    <c:plotVisOnly val="1"/>
    <c:dispBlanksAs val="gap"/>
    <c:showDLblsOverMax val="1"/>
  </c:chart>
  <c:printSettings>
    <c:headerFooter/>
    <c:pageMargins b="0.78740157499999996" l="0.7" r="0.7" t="0.78740157499999996" header="0.3" footer="0.3"/>
    <c:pageSetup/>
  </c:printSettings>
</c:chartSpace>
</file>

<file path=xl/charts/chart1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1"/>
  <c:style val="10"/>
  <c:chart>
    <c:title>
      <c:tx>
        <c:rich>
          <a:bodyPr/>
          <a:lstStyle/>
          <a:p>
            <a:pPr>
              <a:defRPr/>
            </a:pPr>
            <a:r>
              <a:rPr lang="de-DE"/>
              <a:t>Region ID: Current performance-Ranking</a:t>
            </a:r>
          </a:p>
        </c:rich>
      </c:tx>
      <c:overlay val="1"/>
    </c:title>
    <c:autoTitleDeleted val="0"/>
    <c:plotArea>
      <c:layout>
        <c:manualLayout>
          <c:xMode val="edge"/>
          <c:yMode val="edge"/>
          <c:x val="0"/>
          <c:y val="0.1"/>
          <c:w val="0.98"/>
          <c:h val="0.89"/>
        </c:manualLayout>
      </c:layout>
      <c:barChart>
        <c:barDir val="col"/>
        <c:grouping val="clustered"/>
        <c:varyColors val="1"/>
        <c:ser>
          <c:idx val="0"/>
          <c:order val="0"/>
          <c:tx>
            <c:strRef>
              <c:f>'Region-Ranking'!$C$1</c:f>
              <c:strCache>
                <c:ptCount val="1"/>
                <c:pt idx="0">
                  <c:v>Current rating in %</c:v>
                </c:pt>
              </c:strCache>
            </c:strRef>
          </c:tx>
          <c:spPr>
            <a:ln>
              <a:prstDash val="solid"/>
            </a:ln>
          </c:spPr>
          <c:invertIfNegative val="1"/>
          <c:dPt>
            <c:idx val="0"/>
            <c:invertIfNegative val="1"/>
            <c:bubble3D val="0"/>
            <c:spPr>
              <a:solidFill>
                <a:srgbClr val="00FF00"/>
              </a:solidFill>
              <a:ln>
                <a:prstDash val="solid"/>
              </a:ln>
            </c:spPr>
            <c:extLst>
              <c:ext xmlns:c16="http://schemas.microsoft.com/office/drawing/2014/chart" uri="{C3380CC4-5D6E-409C-BE32-E72D297353CC}">
                <c16:uniqueId val="{00000001-A8FC-4CD7-8954-3AB75F49F28F}"/>
              </c:ext>
            </c:extLst>
          </c:dPt>
          <c:dPt>
            <c:idx val="1"/>
            <c:invertIfNegative val="1"/>
            <c:bubble3D val="0"/>
            <c:spPr>
              <a:solidFill>
                <a:srgbClr val="19E500"/>
              </a:solidFill>
              <a:ln>
                <a:prstDash val="solid"/>
              </a:ln>
            </c:spPr>
            <c:extLst>
              <c:ext xmlns:c16="http://schemas.microsoft.com/office/drawing/2014/chart" uri="{C3380CC4-5D6E-409C-BE32-E72D297353CC}">
                <c16:uniqueId val="{00000003-A8FC-4CD7-8954-3AB75F49F28F}"/>
              </c:ext>
            </c:extLst>
          </c:dPt>
          <c:dPt>
            <c:idx val="2"/>
            <c:invertIfNegative val="1"/>
            <c:bubble3D val="0"/>
            <c:spPr>
              <a:solidFill>
                <a:srgbClr val="33CC00"/>
              </a:solidFill>
              <a:ln>
                <a:prstDash val="solid"/>
              </a:ln>
            </c:spPr>
            <c:extLst>
              <c:ext xmlns:c16="http://schemas.microsoft.com/office/drawing/2014/chart" uri="{C3380CC4-5D6E-409C-BE32-E72D297353CC}">
                <c16:uniqueId val="{00000005-A8FC-4CD7-8954-3AB75F49F28F}"/>
              </c:ext>
            </c:extLst>
          </c:dPt>
          <c:dPt>
            <c:idx val="3"/>
            <c:invertIfNegative val="1"/>
            <c:bubble3D val="0"/>
            <c:spPr>
              <a:solidFill>
                <a:srgbClr val="4CB200"/>
              </a:solidFill>
              <a:ln>
                <a:prstDash val="solid"/>
              </a:ln>
            </c:spPr>
            <c:extLst>
              <c:ext xmlns:c16="http://schemas.microsoft.com/office/drawing/2014/chart" uri="{C3380CC4-5D6E-409C-BE32-E72D297353CC}">
                <c16:uniqueId val="{00000007-A8FC-4CD7-8954-3AB75F49F28F}"/>
              </c:ext>
            </c:extLst>
          </c:dPt>
          <c:dPt>
            <c:idx val="4"/>
            <c:invertIfNegative val="1"/>
            <c:bubble3D val="0"/>
            <c:spPr>
              <a:solidFill>
                <a:srgbClr val="669900"/>
              </a:solidFill>
              <a:ln>
                <a:prstDash val="solid"/>
              </a:ln>
            </c:spPr>
            <c:extLst>
              <c:ext xmlns:c16="http://schemas.microsoft.com/office/drawing/2014/chart" uri="{C3380CC4-5D6E-409C-BE32-E72D297353CC}">
                <c16:uniqueId val="{00000009-A8FC-4CD7-8954-3AB75F49F28F}"/>
              </c:ext>
            </c:extLst>
          </c:dPt>
          <c:dPt>
            <c:idx val="5"/>
            <c:invertIfNegative val="1"/>
            <c:bubble3D val="0"/>
            <c:spPr>
              <a:solidFill>
                <a:srgbClr val="7F7F00"/>
              </a:solidFill>
              <a:ln>
                <a:prstDash val="solid"/>
              </a:ln>
            </c:spPr>
            <c:extLst>
              <c:ext xmlns:c16="http://schemas.microsoft.com/office/drawing/2014/chart" uri="{C3380CC4-5D6E-409C-BE32-E72D297353CC}">
                <c16:uniqueId val="{0000000B-A8FC-4CD7-8954-3AB75F49F28F}"/>
              </c:ext>
            </c:extLst>
          </c:dPt>
          <c:dPt>
            <c:idx val="6"/>
            <c:invertIfNegative val="1"/>
            <c:bubble3D val="0"/>
            <c:spPr>
              <a:solidFill>
                <a:srgbClr val="996600"/>
              </a:solidFill>
              <a:ln>
                <a:prstDash val="solid"/>
              </a:ln>
            </c:spPr>
            <c:extLst>
              <c:ext xmlns:c16="http://schemas.microsoft.com/office/drawing/2014/chart" uri="{C3380CC4-5D6E-409C-BE32-E72D297353CC}">
                <c16:uniqueId val="{0000000D-A8FC-4CD7-8954-3AB75F49F28F}"/>
              </c:ext>
            </c:extLst>
          </c:dPt>
          <c:dPt>
            <c:idx val="7"/>
            <c:invertIfNegative val="1"/>
            <c:bubble3D val="0"/>
            <c:spPr>
              <a:solidFill>
                <a:srgbClr val="B24C00"/>
              </a:solidFill>
              <a:ln>
                <a:prstDash val="solid"/>
              </a:ln>
            </c:spPr>
            <c:extLst>
              <c:ext xmlns:c16="http://schemas.microsoft.com/office/drawing/2014/chart" uri="{C3380CC4-5D6E-409C-BE32-E72D297353CC}">
                <c16:uniqueId val="{0000000F-A8FC-4CD7-8954-3AB75F49F28F}"/>
              </c:ext>
            </c:extLst>
          </c:dPt>
          <c:dPt>
            <c:idx val="8"/>
            <c:invertIfNegative val="1"/>
            <c:bubble3D val="0"/>
            <c:spPr>
              <a:solidFill>
                <a:srgbClr val="CC3300"/>
              </a:solidFill>
              <a:ln>
                <a:prstDash val="solid"/>
              </a:ln>
            </c:spPr>
            <c:extLst>
              <c:ext xmlns:c16="http://schemas.microsoft.com/office/drawing/2014/chart" uri="{C3380CC4-5D6E-409C-BE32-E72D297353CC}">
                <c16:uniqueId val="{00000011-A8FC-4CD7-8954-3AB75F49F28F}"/>
              </c:ext>
            </c:extLst>
          </c:dPt>
          <c:dPt>
            <c:idx val="9"/>
            <c:invertIfNegative val="1"/>
            <c:bubble3D val="0"/>
            <c:spPr>
              <a:solidFill>
                <a:srgbClr val="E51900"/>
              </a:solidFill>
              <a:ln>
                <a:prstDash val="solid"/>
              </a:ln>
            </c:spPr>
            <c:extLst>
              <c:ext xmlns:c16="http://schemas.microsoft.com/office/drawing/2014/chart" uri="{C3380CC4-5D6E-409C-BE32-E72D297353CC}">
                <c16:uniqueId val="{00000013-A8FC-4CD7-8954-3AB75F49F28F}"/>
              </c:ext>
            </c:extLst>
          </c:dPt>
          <c:dPt>
            <c:idx val="10"/>
            <c:invertIfNegative val="1"/>
            <c:bubble3D val="0"/>
            <c:spPr>
              <a:solidFill>
                <a:srgbClr val="FF0000"/>
              </a:solidFill>
              <a:ln>
                <a:prstDash val="solid"/>
              </a:ln>
            </c:spPr>
            <c:extLst>
              <c:ext xmlns:c16="http://schemas.microsoft.com/office/drawing/2014/chart" uri="{C3380CC4-5D6E-409C-BE32-E72D297353CC}">
                <c16:uniqueId val="{00000015-A8FC-4CD7-8954-3AB75F49F28F}"/>
              </c:ext>
            </c:extLst>
          </c:dPt>
          <c:dLbls>
            <c:spPr>
              <a:noFill/>
              <a:ln>
                <a:noFill/>
              </a:ln>
              <a:effectLst/>
            </c:spPr>
            <c:showLegendKey val="1"/>
            <c:showVal val="1"/>
            <c:showCatName val="0"/>
            <c:showSerName val="0"/>
            <c:showPercent val="1"/>
            <c:showBubbleSize val="1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'Region-Ranking'!$B$2:$B$12</c:f>
              <c:strCache>
                <c:ptCount val="11"/>
                <c:pt idx="0">
                  <c:v>switzerland</c:v>
                </c:pt>
                <c:pt idx="1">
                  <c:v>united kingdom</c:v>
                </c:pt>
                <c:pt idx="2">
                  <c:v>germany</c:v>
                </c:pt>
                <c:pt idx="3">
                  <c:v>france</c:v>
                </c:pt>
                <c:pt idx="4">
                  <c:v>netherlands</c:v>
                </c:pt>
                <c:pt idx="5">
                  <c:v>spain</c:v>
                </c:pt>
                <c:pt idx="6">
                  <c:v>denmark</c:v>
                </c:pt>
                <c:pt idx="7">
                  <c:v>usa</c:v>
                </c:pt>
                <c:pt idx="8">
                  <c:v>japan</c:v>
                </c:pt>
                <c:pt idx="9">
                  <c:v>australia</c:v>
                </c:pt>
                <c:pt idx="10">
                  <c:v>china</c:v>
                </c:pt>
              </c:strCache>
            </c:strRef>
          </c:cat>
          <c:val>
            <c:numRef>
              <c:f>'Region-Ranking'!$C$2:$C$12</c:f>
              <c:numCache>
                <c:formatCode>General</c:formatCode>
                <c:ptCount val="11"/>
                <c:pt idx="0">
                  <c:v>100</c:v>
                </c:pt>
                <c:pt idx="1">
                  <c:v>98.3</c:v>
                </c:pt>
                <c:pt idx="2">
                  <c:v>98.3</c:v>
                </c:pt>
                <c:pt idx="3">
                  <c:v>98</c:v>
                </c:pt>
                <c:pt idx="4">
                  <c:v>97.7</c:v>
                </c:pt>
                <c:pt idx="5">
                  <c:v>95.4</c:v>
                </c:pt>
                <c:pt idx="6">
                  <c:v>95</c:v>
                </c:pt>
                <c:pt idx="7">
                  <c:v>93.4</c:v>
                </c:pt>
                <c:pt idx="8">
                  <c:v>90.4</c:v>
                </c:pt>
                <c:pt idx="9">
                  <c:v>88.6</c:v>
                </c:pt>
                <c:pt idx="10">
                  <c:v>87.4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6-A8FC-4CD7-8954-3AB75F49F28F}"/>
            </c:ext>
          </c:extLst>
        </c:ser>
        <c:dLbls>
          <c:showLegendKey val="1"/>
          <c:showVal val="1"/>
          <c:showCatName val="0"/>
          <c:showSerName val="0"/>
          <c:showPercent val="1"/>
          <c:showBubbleSize val="1"/>
        </c:dLbls>
        <c:gapWidth val="150"/>
        <c:axId val="10"/>
        <c:axId val="100"/>
      </c:barChart>
      <c:catAx>
        <c:axId val="1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100"/>
        <c:crosses val="autoZero"/>
        <c:auto val="1"/>
        <c:lblAlgn val="ctr"/>
        <c:lblOffset val="200"/>
        <c:noMultiLvlLbl val="1"/>
      </c:catAx>
      <c:valAx>
        <c:axId val="100"/>
        <c:scaling>
          <c:orientation val="minMax"/>
        </c:scaling>
        <c:delete val="1"/>
        <c:axPos val="l"/>
        <c:title>
          <c:tx>
            <c:rich>
              <a:bodyPr/>
              <a:lstStyle/>
              <a:p>
                <a:pPr>
                  <a:defRPr/>
                </a:pPr>
                <a:r>
                  <a:rPr lang="de-DE"/>
                  <a:t>Current rating in %</a:t>
                </a:r>
              </a:p>
            </c:rich>
          </c:tx>
          <c:overlay val="1"/>
        </c:title>
        <c:numFmt formatCode="General" sourceLinked="1"/>
        <c:majorTickMark val="none"/>
        <c:minorTickMark val="none"/>
        <c:tickLblPos val="nextTo"/>
        <c:crossAx val="10"/>
        <c:crosses val="autoZero"/>
        <c:crossBetween val="between"/>
      </c:valAx>
    </c:plotArea>
    <c:plotVisOnly val="1"/>
    <c:dispBlanksAs val="gap"/>
    <c:showDLblsOverMax val="1"/>
  </c:chart>
  <c:printSettings>
    <c:headerFooter/>
    <c:pageMargins b="0.78740157499999996" l="0.7" r="0.7" t="0.78740157499999996" header="0.3" footer="0.3"/>
    <c:pageSetup/>
  </c:printSettings>
</c:chartSpace>
</file>

<file path=xl/charts/chart1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1"/>
  <c:style val="10"/>
  <c:chart>
    <c:title>
      <c:tx>
        <c:rich>
          <a:bodyPr/>
          <a:lstStyle/>
          <a:p>
            <a:pPr>
              <a:defRPr/>
            </a:pPr>
            <a:r>
              <a:rPr lang="de-DE"/>
              <a:t>Margin-Ranking (2025-10)</a:t>
            </a:r>
          </a:p>
        </c:rich>
      </c:tx>
      <c:overlay val="1"/>
    </c:title>
    <c:autoTitleDeleted val="0"/>
    <c:plotArea>
      <c:layout>
        <c:manualLayout>
          <c:xMode val="edge"/>
          <c:yMode val="edge"/>
          <c:x val="0"/>
          <c:y val="0.1"/>
          <c:w val="0.98"/>
          <c:h val="0.89"/>
        </c:manualLayout>
      </c:layout>
      <c:barChart>
        <c:barDir val="col"/>
        <c:grouping val="clustered"/>
        <c:varyColors val="1"/>
        <c:ser>
          <c:idx val="0"/>
          <c:order val="0"/>
          <c:tx>
            <c:strRef>
              <c:f>'Region-Ranking'!$E$1</c:f>
              <c:strCache>
                <c:ptCount val="1"/>
                <c:pt idx="0">
                  <c:v>Monthly margin in €</c:v>
                </c:pt>
              </c:strCache>
            </c:strRef>
          </c:tx>
          <c:spPr>
            <a:ln>
              <a:prstDash val="solid"/>
            </a:ln>
          </c:spPr>
          <c:invertIfNegative val="1"/>
          <c:dPt>
            <c:idx val="0"/>
            <c:invertIfNegative val="1"/>
            <c:bubble3D val="0"/>
            <c:spPr>
              <a:solidFill>
                <a:srgbClr val="00FF00"/>
              </a:solidFill>
              <a:ln>
                <a:prstDash val="solid"/>
              </a:ln>
            </c:spPr>
            <c:extLst>
              <c:ext xmlns:c16="http://schemas.microsoft.com/office/drawing/2014/chart" uri="{C3380CC4-5D6E-409C-BE32-E72D297353CC}">
                <c16:uniqueId val="{00000001-7CFC-41A4-9583-DE5B44BFB06E}"/>
              </c:ext>
            </c:extLst>
          </c:dPt>
          <c:dPt>
            <c:idx val="1"/>
            <c:invertIfNegative val="1"/>
            <c:bubble3D val="0"/>
            <c:spPr>
              <a:solidFill>
                <a:srgbClr val="2AD400"/>
              </a:solidFill>
              <a:ln>
                <a:prstDash val="solid"/>
              </a:ln>
            </c:spPr>
            <c:extLst>
              <c:ext xmlns:c16="http://schemas.microsoft.com/office/drawing/2014/chart" uri="{C3380CC4-5D6E-409C-BE32-E72D297353CC}">
                <c16:uniqueId val="{00000003-7CFC-41A4-9583-DE5B44BFB06E}"/>
              </c:ext>
            </c:extLst>
          </c:dPt>
          <c:dPt>
            <c:idx val="2"/>
            <c:invertIfNegative val="1"/>
            <c:bubble3D val="0"/>
            <c:spPr>
              <a:solidFill>
                <a:srgbClr val="55AA00"/>
              </a:solidFill>
              <a:ln>
                <a:prstDash val="solid"/>
              </a:ln>
            </c:spPr>
            <c:extLst>
              <c:ext xmlns:c16="http://schemas.microsoft.com/office/drawing/2014/chart" uri="{C3380CC4-5D6E-409C-BE32-E72D297353CC}">
                <c16:uniqueId val="{00000005-7CFC-41A4-9583-DE5B44BFB06E}"/>
              </c:ext>
            </c:extLst>
          </c:dPt>
          <c:dPt>
            <c:idx val="3"/>
            <c:invertIfNegative val="1"/>
            <c:bubble3D val="0"/>
            <c:spPr>
              <a:solidFill>
                <a:srgbClr val="7F7F00"/>
              </a:solidFill>
              <a:ln>
                <a:prstDash val="solid"/>
              </a:ln>
            </c:spPr>
            <c:extLst>
              <c:ext xmlns:c16="http://schemas.microsoft.com/office/drawing/2014/chart" uri="{C3380CC4-5D6E-409C-BE32-E72D297353CC}">
                <c16:uniqueId val="{00000007-7CFC-41A4-9583-DE5B44BFB06E}"/>
              </c:ext>
            </c:extLst>
          </c:dPt>
          <c:dPt>
            <c:idx val="4"/>
            <c:invertIfNegative val="1"/>
            <c:bubble3D val="0"/>
            <c:spPr>
              <a:solidFill>
                <a:srgbClr val="AA5500"/>
              </a:solidFill>
              <a:ln>
                <a:prstDash val="solid"/>
              </a:ln>
            </c:spPr>
            <c:extLst>
              <c:ext xmlns:c16="http://schemas.microsoft.com/office/drawing/2014/chart" uri="{C3380CC4-5D6E-409C-BE32-E72D297353CC}">
                <c16:uniqueId val="{00000009-7CFC-41A4-9583-DE5B44BFB06E}"/>
              </c:ext>
            </c:extLst>
          </c:dPt>
          <c:dPt>
            <c:idx val="5"/>
            <c:invertIfNegative val="1"/>
            <c:bubble3D val="0"/>
            <c:spPr>
              <a:solidFill>
                <a:srgbClr val="D42A00"/>
              </a:solidFill>
              <a:ln>
                <a:prstDash val="solid"/>
              </a:ln>
            </c:spPr>
            <c:extLst>
              <c:ext xmlns:c16="http://schemas.microsoft.com/office/drawing/2014/chart" uri="{C3380CC4-5D6E-409C-BE32-E72D297353CC}">
                <c16:uniqueId val="{0000000B-7CFC-41A4-9583-DE5B44BFB06E}"/>
              </c:ext>
            </c:extLst>
          </c:dPt>
          <c:dPt>
            <c:idx val="6"/>
            <c:invertIfNegative val="1"/>
            <c:bubble3D val="0"/>
            <c:spPr>
              <a:solidFill>
                <a:srgbClr val="FF0000"/>
              </a:solidFill>
              <a:ln>
                <a:prstDash val="solid"/>
              </a:ln>
            </c:spPr>
            <c:extLst>
              <c:ext xmlns:c16="http://schemas.microsoft.com/office/drawing/2014/chart" uri="{C3380CC4-5D6E-409C-BE32-E72D297353CC}">
                <c16:uniqueId val="{0000000D-7CFC-41A4-9583-DE5B44BFB06E}"/>
              </c:ext>
            </c:extLst>
          </c:dPt>
          <c:dLbls>
            <c:spPr>
              <a:noFill/>
              <a:ln>
                <a:noFill/>
              </a:ln>
              <a:effectLst/>
            </c:spPr>
            <c:showLegendKey val="1"/>
            <c:showVal val="1"/>
            <c:showCatName val="0"/>
            <c:showSerName val="0"/>
            <c:showPercent val="1"/>
            <c:showBubbleSize val="1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'Region-Ranking'!$D$2:$D$8</c:f>
              <c:strCache>
                <c:ptCount val="7"/>
                <c:pt idx="0">
                  <c:v>usa</c:v>
                </c:pt>
                <c:pt idx="1">
                  <c:v>germany</c:v>
                </c:pt>
                <c:pt idx="2">
                  <c:v>china</c:v>
                </c:pt>
                <c:pt idx="3">
                  <c:v>france</c:v>
                </c:pt>
                <c:pt idx="4">
                  <c:v>united kingdom</c:v>
                </c:pt>
                <c:pt idx="5">
                  <c:v>japan</c:v>
                </c:pt>
                <c:pt idx="6">
                  <c:v>australia</c:v>
                </c:pt>
              </c:strCache>
            </c:strRef>
          </c:cat>
          <c:val>
            <c:numRef>
              <c:f>'Region-Ranking'!$E$2:$E$8</c:f>
              <c:numCache>
                <c:formatCode>General</c:formatCode>
                <c:ptCount val="7"/>
                <c:pt idx="0">
                  <c:v>80940.5</c:v>
                </c:pt>
                <c:pt idx="1">
                  <c:v>44413.8</c:v>
                </c:pt>
                <c:pt idx="2">
                  <c:v>10130</c:v>
                </c:pt>
                <c:pt idx="3">
                  <c:v>7314.3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E-7CFC-41A4-9583-DE5B44BFB06E}"/>
            </c:ext>
          </c:extLst>
        </c:ser>
        <c:dLbls>
          <c:showLegendKey val="1"/>
          <c:showVal val="1"/>
          <c:showCatName val="0"/>
          <c:showSerName val="0"/>
          <c:showPercent val="1"/>
          <c:showBubbleSize val="1"/>
        </c:dLbls>
        <c:gapWidth val="150"/>
        <c:axId val="10"/>
        <c:axId val="100"/>
      </c:barChart>
      <c:catAx>
        <c:axId val="1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100"/>
        <c:crosses val="autoZero"/>
        <c:auto val="1"/>
        <c:lblAlgn val="ctr"/>
        <c:lblOffset val="200"/>
        <c:noMultiLvlLbl val="1"/>
      </c:catAx>
      <c:valAx>
        <c:axId val="100"/>
        <c:scaling>
          <c:orientation val="minMax"/>
        </c:scaling>
        <c:delete val="1"/>
        <c:axPos val="l"/>
        <c:title>
          <c:tx>
            <c:rich>
              <a:bodyPr/>
              <a:lstStyle/>
              <a:p>
                <a:pPr>
                  <a:defRPr/>
                </a:pPr>
                <a:r>
                  <a:rPr lang="de-DE"/>
                  <a:t>Monthly margin in €</a:t>
                </a:r>
              </a:p>
            </c:rich>
          </c:tx>
          <c:overlay val="1"/>
        </c:title>
        <c:numFmt formatCode="General" sourceLinked="1"/>
        <c:majorTickMark val="none"/>
        <c:minorTickMark val="none"/>
        <c:tickLblPos val="nextTo"/>
        <c:crossAx val="10"/>
        <c:crosses val="autoZero"/>
        <c:crossBetween val="between"/>
      </c:valAx>
    </c:plotArea>
    <c:plotVisOnly val="1"/>
    <c:dispBlanksAs val="gap"/>
    <c:showDLblsOverMax val="1"/>
  </c:chart>
  <c:printSettings>
    <c:headerFooter/>
    <c:pageMargins b="0.78740157499999996" l="0.7" r="0.7" t="0.78740157499999996" header="0.3" footer="0.3"/>
    <c:pageSetup/>
  </c:printSettings>
</c:chartSpace>
</file>

<file path=xl/charts/chart1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1"/>
  <c:style val="10"/>
  <c:chart>
    <c:title>
      <c:tx>
        <c:rich>
          <a:bodyPr/>
          <a:lstStyle/>
          <a:p>
            <a:pPr>
              <a:defRPr/>
            </a:pPr>
            <a:r>
              <a:rPr lang="de-DE"/>
              <a:t>Average margin rate-Ranking (2025-10)</a:t>
            </a:r>
          </a:p>
        </c:rich>
      </c:tx>
      <c:overlay val="1"/>
    </c:title>
    <c:autoTitleDeleted val="0"/>
    <c:plotArea>
      <c:layout>
        <c:manualLayout>
          <c:xMode val="edge"/>
          <c:yMode val="edge"/>
          <c:x val="0"/>
          <c:y val="0.1"/>
          <c:w val="0.98"/>
          <c:h val="0.89"/>
        </c:manualLayout>
      </c:layout>
      <c:barChart>
        <c:barDir val="col"/>
        <c:grouping val="clustered"/>
        <c:varyColors val="1"/>
        <c:ser>
          <c:idx val="0"/>
          <c:order val="0"/>
          <c:tx>
            <c:strRef>
              <c:f>'Region-Ranking'!$G$1</c:f>
              <c:strCache>
                <c:ptCount val="1"/>
                <c:pt idx="0">
                  <c:v>Monthly average margin rate in %</c:v>
                </c:pt>
              </c:strCache>
            </c:strRef>
          </c:tx>
          <c:spPr>
            <a:ln>
              <a:prstDash val="solid"/>
            </a:ln>
          </c:spPr>
          <c:invertIfNegative val="1"/>
          <c:dPt>
            <c:idx val="0"/>
            <c:invertIfNegative val="1"/>
            <c:bubble3D val="0"/>
            <c:spPr>
              <a:solidFill>
                <a:srgbClr val="00FF00"/>
              </a:solidFill>
              <a:ln>
                <a:prstDash val="solid"/>
              </a:ln>
            </c:spPr>
            <c:extLst>
              <c:ext xmlns:c16="http://schemas.microsoft.com/office/drawing/2014/chart" uri="{C3380CC4-5D6E-409C-BE32-E72D297353CC}">
                <c16:uniqueId val="{00000001-A770-43CD-A592-EB07E1F66122}"/>
              </c:ext>
            </c:extLst>
          </c:dPt>
          <c:dPt>
            <c:idx val="1"/>
            <c:invertIfNegative val="1"/>
            <c:bubble3D val="0"/>
            <c:spPr>
              <a:solidFill>
                <a:srgbClr val="2AD400"/>
              </a:solidFill>
              <a:ln>
                <a:prstDash val="solid"/>
              </a:ln>
            </c:spPr>
            <c:extLst>
              <c:ext xmlns:c16="http://schemas.microsoft.com/office/drawing/2014/chart" uri="{C3380CC4-5D6E-409C-BE32-E72D297353CC}">
                <c16:uniqueId val="{00000003-A770-43CD-A592-EB07E1F66122}"/>
              </c:ext>
            </c:extLst>
          </c:dPt>
          <c:dPt>
            <c:idx val="2"/>
            <c:invertIfNegative val="1"/>
            <c:bubble3D val="0"/>
            <c:spPr>
              <a:solidFill>
                <a:srgbClr val="55AA00"/>
              </a:solidFill>
              <a:ln>
                <a:prstDash val="solid"/>
              </a:ln>
            </c:spPr>
            <c:extLst>
              <c:ext xmlns:c16="http://schemas.microsoft.com/office/drawing/2014/chart" uri="{C3380CC4-5D6E-409C-BE32-E72D297353CC}">
                <c16:uniqueId val="{00000005-A770-43CD-A592-EB07E1F66122}"/>
              </c:ext>
            </c:extLst>
          </c:dPt>
          <c:dPt>
            <c:idx val="3"/>
            <c:invertIfNegative val="1"/>
            <c:bubble3D val="0"/>
            <c:spPr>
              <a:solidFill>
                <a:srgbClr val="7F7F00"/>
              </a:solidFill>
              <a:ln>
                <a:prstDash val="solid"/>
              </a:ln>
            </c:spPr>
            <c:extLst>
              <c:ext xmlns:c16="http://schemas.microsoft.com/office/drawing/2014/chart" uri="{C3380CC4-5D6E-409C-BE32-E72D297353CC}">
                <c16:uniqueId val="{00000007-A770-43CD-A592-EB07E1F66122}"/>
              </c:ext>
            </c:extLst>
          </c:dPt>
          <c:dPt>
            <c:idx val="4"/>
            <c:invertIfNegative val="1"/>
            <c:bubble3D val="0"/>
            <c:spPr>
              <a:solidFill>
                <a:srgbClr val="AA5500"/>
              </a:solidFill>
              <a:ln>
                <a:prstDash val="solid"/>
              </a:ln>
            </c:spPr>
            <c:extLst>
              <c:ext xmlns:c16="http://schemas.microsoft.com/office/drawing/2014/chart" uri="{C3380CC4-5D6E-409C-BE32-E72D297353CC}">
                <c16:uniqueId val="{00000009-A770-43CD-A592-EB07E1F66122}"/>
              </c:ext>
            </c:extLst>
          </c:dPt>
          <c:dPt>
            <c:idx val="5"/>
            <c:invertIfNegative val="1"/>
            <c:bubble3D val="0"/>
            <c:spPr>
              <a:solidFill>
                <a:srgbClr val="D42A00"/>
              </a:solidFill>
              <a:ln>
                <a:prstDash val="solid"/>
              </a:ln>
            </c:spPr>
            <c:extLst>
              <c:ext xmlns:c16="http://schemas.microsoft.com/office/drawing/2014/chart" uri="{C3380CC4-5D6E-409C-BE32-E72D297353CC}">
                <c16:uniqueId val="{0000000B-A770-43CD-A592-EB07E1F66122}"/>
              </c:ext>
            </c:extLst>
          </c:dPt>
          <c:dPt>
            <c:idx val="6"/>
            <c:invertIfNegative val="1"/>
            <c:bubble3D val="0"/>
            <c:spPr>
              <a:solidFill>
                <a:srgbClr val="FF0000"/>
              </a:solidFill>
              <a:ln>
                <a:prstDash val="solid"/>
              </a:ln>
            </c:spPr>
            <c:extLst>
              <c:ext xmlns:c16="http://schemas.microsoft.com/office/drawing/2014/chart" uri="{C3380CC4-5D6E-409C-BE32-E72D297353CC}">
                <c16:uniqueId val="{0000000D-A770-43CD-A592-EB07E1F66122}"/>
              </c:ext>
            </c:extLst>
          </c:dPt>
          <c:dLbls>
            <c:spPr>
              <a:noFill/>
              <a:ln>
                <a:noFill/>
              </a:ln>
              <a:effectLst/>
            </c:spPr>
            <c:showLegendKey val="1"/>
            <c:showVal val="1"/>
            <c:showCatName val="0"/>
            <c:showSerName val="0"/>
            <c:showPercent val="1"/>
            <c:showBubbleSize val="1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'Region-Ranking'!$F$2:$F$8</c:f>
              <c:strCache>
                <c:ptCount val="7"/>
                <c:pt idx="0">
                  <c:v>germany</c:v>
                </c:pt>
                <c:pt idx="1">
                  <c:v>china</c:v>
                </c:pt>
                <c:pt idx="2">
                  <c:v>usa</c:v>
                </c:pt>
                <c:pt idx="3">
                  <c:v>france</c:v>
                </c:pt>
                <c:pt idx="4">
                  <c:v>united kingdom</c:v>
                </c:pt>
                <c:pt idx="5">
                  <c:v>japan</c:v>
                </c:pt>
                <c:pt idx="6">
                  <c:v>australia</c:v>
                </c:pt>
              </c:strCache>
            </c:strRef>
          </c:cat>
          <c:val>
            <c:numRef>
              <c:f>'Region-Ranking'!$G$2:$G$8</c:f>
              <c:numCache>
                <c:formatCode>General</c:formatCode>
                <c:ptCount val="7"/>
                <c:pt idx="0">
                  <c:v>15.9</c:v>
                </c:pt>
                <c:pt idx="1">
                  <c:v>15.3</c:v>
                </c:pt>
                <c:pt idx="2">
                  <c:v>11.8</c:v>
                </c:pt>
                <c:pt idx="3">
                  <c:v>11.3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E-A770-43CD-A592-EB07E1F66122}"/>
            </c:ext>
          </c:extLst>
        </c:ser>
        <c:dLbls>
          <c:showLegendKey val="1"/>
          <c:showVal val="1"/>
          <c:showCatName val="0"/>
          <c:showSerName val="0"/>
          <c:showPercent val="1"/>
          <c:showBubbleSize val="1"/>
        </c:dLbls>
        <c:gapWidth val="150"/>
        <c:axId val="10"/>
        <c:axId val="100"/>
      </c:barChart>
      <c:catAx>
        <c:axId val="1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100"/>
        <c:crosses val="autoZero"/>
        <c:auto val="1"/>
        <c:lblAlgn val="ctr"/>
        <c:lblOffset val="200"/>
        <c:noMultiLvlLbl val="1"/>
      </c:catAx>
      <c:valAx>
        <c:axId val="100"/>
        <c:scaling>
          <c:orientation val="minMax"/>
        </c:scaling>
        <c:delete val="1"/>
        <c:axPos val="l"/>
        <c:title>
          <c:tx>
            <c:rich>
              <a:bodyPr/>
              <a:lstStyle/>
              <a:p>
                <a:pPr>
                  <a:defRPr/>
                </a:pPr>
                <a:r>
                  <a:rPr lang="de-DE"/>
                  <a:t>Average monthly margin in %</a:t>
                </a:r>
              </a:p>
            </c:rich>
          </c:tx>
          <c:overlay val="1"/>
        </c:title>
        <c:numFmt formatCode="General" sourceLinked="1"/>
        <c:majorTickMark val="none"/>
        <c:minorTickMark val="none"/>
        <c:tickLblPos val="nextTo"/>
        <c:crossAx val="10"/>
        <c:crosses val="autoZero"/>
        <c:crossBetween val="between"/>
      </c:valAx>
    </c:plotArea>
    <c:plotVisOnly val="1"/>
    <c:dispBlanksAs val="gap"/>
    <c:showDLblsOverMax val="1"/>
  </c:chart>
  <c:printSettings>
    <c:headerFooter/>
    <c:pageMargins b="0.78740157499999996" l="0.7" r="0.7" t="0.78740157499999996" header="0.3" footer="0.3"/>
    <c:pageSetup/>
  </c:printSettings>
</c:chartSpace>
</file>

<file path=xl/charts/chart1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1"/>
  <c:style val="10"/>
  <c:chart>
    <c:title>
      <c:tx>
        <c:rich>
          <a:bodyPr/>
          <a:lstStyle/>
          <a:p>
            <a:pPr>
              <a:defRPr/>
            </a:pPr>
            <a:r>
              <a:rPr lang="de-DE"/>
              <a:t>Average success rate-Ranking (2025-10)</a:t>
            </a:r>
          </a:p>
        </c:rich>
      </c:tx>
      <c:overlay val="1"/>
    </c:title>
    <c:autoTitleDeleted val="0"/>
    <c:plotArea>
      <c:layout>
        <c:manualLayout>
          <c:xMode val="edge"/>
          <c:yMode val="edge"/>
          <c:x val="0"/>
          <c:y val="0.1"/>
          <c:w val="0.98"/>
          <c:h val="0.89"/>
        </c:manualLayout>
      </c:layout>
      <c:barChart>
        <c:barDir val="col"/>
        <c:grouping val="clustered"/>
        <c:varyColors val="1"/>
        <c:ser>
          <c:idx val="0"/>
          <c:order val="0"/>
          <c:tx>
            <c:strRef>
              <c:f>'Region-Ranking'!$I$1</c:f>
              <c:strCache>
                <c:ptCount val="1"/>
                <c:pt idx="0">
                  <c:v>Monthly average success rate in %</c:v>
                </c:pt>
              </c:strCache>
            </c:strRef>
          </c:tx>
          <c:spPr>
            <a:ln>
              <a:prstDash val="solid"/>
            </a:ln>
          </c:spPr>
          <c:invertIfNegative val="1"/>
          <c:dPt>
            <c:idx val="0"/>
            <c:invertIfNegative val="1"/>
            <c:bubble3D val="0"/>
            <c:spPr>
              <a:solidFill>
                <a:srgbClr val="00FF00"/>
              </a:solidFill>
              <a:ln>
                <a:prstDash val="solid"/>
              </a:ln>
            </c:spPr>
            <c:extLst>
              <c:ext xmlns:c16="http://schemas.microsoft.com/office/drawing/2014/chart" uri="{C3380CC4-5D6E-409C-BE32-E72D297353CC}">
                <c16:uniqueId val="{00000001-7C58-4F9C-9088-6E0BF739BFFA}"/>
              </c:ext>
            </c:extLst>
          </c:dPt>
          <c:dPt>
            <c:idx val="1"/>
            <c:invertIfNegative val="1"/>
            <c:bubble3D val="0"/>
            <c:spPr>
              <a:solidFill>
                <a:srgbClr val="2AD400"/>
              </a:solidFill>
              <a:ln>
                <a:prstDash val="solid"/>
              </a:ln>
            </c:spPr>
            <c:extLst>
              <c:ext xmlns:c16="http://schemas.microsoft.com/office/drawing/2014/chart" uri="{C3380CC4-5D6E-409C-BE32-E72D297353CC}">
                <c16:uniqueId val="{00000003-7C58-4F9C-9088-6E0BF739BFFA}"/>
              </c:ext>
            </c:extLst>
          </c:dPt>
          <c:dPt>
            <c:idx val="2"/>
            <c:invertIfNegative val="1"/>
            <c:bubble3D val="0"/>
            <c:spPr>
              <a:solidFill>
                <a:srgbClr val="55AA00"/>
              </a:solidFill>
              <a:ln>
                <a:prstDash val="solid"/>
              </a:ln>
            </c:spPr>
            <c:extLst>
              <c:ext xmlns:c16="http://schemas.microsoft.com/office/drawing/2014/chart" uri="{C3380CC4-5D6E-409C-BE32-E72D297353CC}">
                <c16:uniqueId val="{00000005-7C58-4F9C-9088-6E0BF739BFFA}"/>
              </c:ext>
            </c:extLst>
          </c:dPt>
          <c:dPt>
            <c:idx val="3"/>
            <c:invertIfNegative val="1"/>
            <c:bubble3D val="0"/>
            <c:spPr>
              <a:solidFill>
                <a:srgbClr val="7F7F00"/>
              </a:solidFill>
              <a:ln>
                <a:prstDash val="solid"/>
              </a:ln>
            </c:spPr>
            <c:extLst>
              <c:ext xmlns:c16="http://schemas.microsoft.com/office/drawing/2014/chart" uri="{C3380CC4-5D6E-409C-BE32-E72D297353CC}">
                <c16:uniqueId val="{00000007-7C58-4F9C-9088-6E0BF739BFFA}"/>
              </c:ext>
            </c:extLst>
          </c:dPt>
          <c:dPt>
            <c:idx val="4"/>
            <c:invertIfNegative val="1"/>
            <c:bubble3D val="0"/>
            <c:spPr>
              <a:solidFill>
                <a:srgbClr val="AA5500"/>
              </a:solidFill>
              <a:ln>
                <a:prstDash val="solid"/>
              </a:ln>
            </c:spPr>
            <c:extLst>
              <c:ext xmlns:c16="http://schemas.microsoft.com/office/drawing/2014/chart" uri="{C3380CC4-5D6E-409C-BE32-E72D297353CC}">
                <c16:uniqueId val="{00000009-7C58-4F9C-9088-6E0BF739BFFA}"/>
              </c:ext>
            </c:extLst>
          </c:dPt>
          <c:dPt>
            <c:idx val="5"/>
            <c:invertIfNegative val="1"/>
            <c:bubble3D val="0"/>
            <c:spPr>
              <a:solidFill>
                <a:srgbClr val="D42A00"/>
              </a:solidFill>
              <a:ln>
                <a:prstDash val="solid"/>
              </a:ln>
            </c:spPr>
            <c:extLst>
              <c:ext xmlns:c16="http://schemas.microsoft.com/office/drawing/2014/chart" uri="{C3380CC4-5D6E-409C-BE32-E72D297353CC}">
                <c16:uniqueId val="{0000000B-7C58-4F9C-9088-6E0BF739BFFA}"/>
              </c:ext>
            </c:extLst>
          </c:dPt>
          <c:dPt>
            <c:idx val="6"/>
            <c:invertIfNegative val="1"/>
            <c:bubble3D val="0"/>
            <c:spPr>
              <a:solidFill>
                <a:srgbClr val="FF0000"/>
              </a:solidFill>
              <a:ln>
                <a:prstDash val="solid"/>
              </a:ln>
            </c:spPr>
            <c:extLst>
              <c:ext xmlns:c16="http://schemas.microsoft.com/office/drawing/2014/chart" uri="{C3380CC4-5D6E-409C-BE32-E72D297353CC}">
                <c16:uniqueId val="{0000000D-7C58-4F9C-9088-6E0BF739BFFA}"/>
              </c:ext>
            </c:extLst>
          </c:dPt>
          <c:dLbls>
            <c:spPr>
              <a:noFill/>
              <a:ln>
                <a:noFill/>
              </a:ln>
              <a:effectLst/>
            </c:spPr>
            <c:showLegendKey val="1"/>
            <c:showVal val="1"/>
            <c:showCatName val="0"/>
            <c:showSerName val="0"/>
            <c:showPercent val="1"/>
            <c:showBubbleSize val="1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'Region-Ranking'!$H$2:$H$8</c:f>
              <c:strCache>
                <c:ptCount val="7"/>
                <c:pt idx="0">
                  <c:v>china</c:v>
                </c:pt>
                <c:pt idx="1">
                  <c:v>france</c:v>
                </c:pt>
                <c:pt idx="2">
                  <c:v>usa</c:v>
                </c:pt>
                <c:pt idx="3">
                  <c:v>germany</c:v>
                </c:pt>
                <c:pt idx="4">
                  <c:v>united kingdom</c:v>
                </c:pt>
                <c:pt idx="5">
                  <c:v>japan</c:v>
                </c:pt>
                <c:pt idx="6">
                  <c:v>australia</c:v>
                </c:pt>
              </c:strCache>
            </c:strRef>
          </c:cat>
          <c:val>
            <c:numRef>
              <c:f>'Region-Ranking'!$I$2:$I$8</c:f>
              <c:numCache>
                <c:formatCode>General</c:formatCode>
                <c:ptCount val="7"/>
                <c:pt idx="0">
                  <c:v>100</c:v>
                </c:pt>
                <c:pt idx="1">
                  <c:v>100</c:v>
                </c:pt>
                <c:pt idx="2">
                  <c:v>75</c:v>
                </c:pt>
                <c:pt idx="3">
                  <c:v>75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E-7C58-4F9C-9088-6E0BF739BFFA}"/>
            </c:ext>
          </c:extLst>
        </c:ser>
        <c:dLbls>
          <c:showLegendKey val="1"/>
          <c:showVal val="1"/>
          <c:showCatName val="0"/>
          <c:showSerName val="0"/>
          <c:showPercent val="1"/>
          <c:showBubbleSize val="1"/>
        </c:dLbls>
        <c:gapWidth val="150"/>
        <c:axId val="10"/>
        <c:axId val="100"/>
      </c:barChart>
      <c:catAx>
        <c:axId val="1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100"/>
        <c:crosses val="autoZero"/>
        <c:auto val="1"/>
        <c:lblAlgn val="ctr"/>
        <c:lblOffset val="200"/>
        <c:noMultiLvlLbl val="1"/>
      </c:catAx>
      <c:valAx>
        <c:axId val="100"/>
        <c:scaling>
          <c:orientation val="minMax"/>
        </c:scaling>
        <c:delete val="1"/>
        <c:axPos val="l"/>
        <c:title>
          <c:tx>
            <c:rich>
              <a:bodyPr/>
              <a:lstStyle/>
              <a:p>
                <a:pPr>
                  <a:defRPr/>
                </a:pPr>
                <a:r>
                  <a:rPr lang="de-DE"/>
                  <a:t>Average monthly success rate in %</a:t>
                </a:r>
              </a:p>
            </c:rich>
          </c:tx>
          <c:overlay val="1"/>
        </c:title>
        <c:numFmt formatCode="General" sourceLinked="1"/>
        <c:majorTickMark val="none"/>
        <c:minorTickMark val="none"/>
        <c:tickLblPos val="nextTo"/>
        <c:crossAx val="10"/>
        <c:crosses val="autoZero"/>
        <c:crossBetween val="between"/>
      </c:valAx>
    </c:plotArea>
    <c:plotVisOnly val="1"/>
    <c:dispBlanksAs val="gap"/>
    <c:showDLblsOverMax val="1"/>
  </c:chart>
  <c:printSettings>
    <c:headerFooter/>
    <c:pageMargins b="0.78740157499999996" l="0.7" r="0.7" t="0.78740157499999996" header="0.3" footer="0.3"/>
    <c:pageSetup/>
  </c:printSettings>
</c:chartSpace>
</file>

<file path=xl/charts/chart1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1"/>
  <c:style val="2"/>
  <c:chart>
    <c:title>
      <c:tx>
        <c:rich>
          <a:bodyPr/>
          <a:lstStyle/>
          <a:p>
            <a:pPr>
              <a:defRPr/>
            </a:pPr>
            <a:r>
              <a:rPr lang="de-DE"/>
              <a:t>Winner and potential of the Month (margin)</a:t>
            </a:r>
          </a:p>
        </c:rich>
      </c:tx>
      <c:overlay val="1"/>
    </c:title>
    <c:autoTitleDeleted val="0"/>
    <c:plotArea>
      <c:layout>
        <c:manualLayout>
          <c:xMode val="edge"/>
          <c:yMode val="edge"/>
          <c:x val="0"/>
          <c:y val="0.1"/>
          <c:w val="0.77"/>
          <c:h val="0.89"/>
        </c:manualLayout>
      </c:layout>
      <c:barChart>
        <c:barDir val="col"/>
        <c:grouping val="clustered"/>
        <c:varyColors val="1"/>
        <c:ser>
          <c:idx val="0"/>
          <c:order val="0"/>
          <c:tx>
            <c:strRef>
              <c:f>'Region-Ranking'!$K$1</c:f>
              <c:strCache>
                <c:ptCount val="1"/>
                <c:pt idx="0">
                  <c:v>Margin in € (winner)</c:v>
                </c:pt>
              </c:strCache>
            </c:strRef>
          </c:tx>
          <c:spPr>
            <a:ln>
              <a:prstDash val="solid"/>
            </a:ln>
          </c:spPr>
          <c:invertIfNegative val="1"/>
          <c:dLbls>
            <c:spPr>
              <a:noFill/>
              <a:ln>
                <a:noFill/>
              </a:ln>
              <a:effectLst/>
            </c:spPr>
            <c:showLegendKey val="1"/>
            <c:showVal val="1"/>
            <c:showCatName val="0"/>
            <c:showSerName val="0"/>
            <c:showPercent val="1"/>
            <c:showBubbleSize val="1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'Region-Ranking'!$J$2:$J$9</c:f>
              <c:strCache>
                <c:ptCount val="8"/>
                <c:pt idx="0">
                  <c:v>2025-03 
Winner: germany 
Potential: australia</c:v>
                </c:pt>
                <c:pt idx="1">
                  <c:v>2025-04 
Winner: germany 
Potential: united kingdom</c:v>
                </c:pt>
                <c:pt idx="2">
                  <c:v>2025-05 
Winner: denmark 
Potential: switzerland</c:v>
                </c:pt>
                <c:pt idx="3">
                  <c:v>2025-06 
Winner: germany 
Potential: spain</c:v>
                </c:pt>
                <c:pt idx="4">
                  <c:v>2025-07 
Winner: usa 
Potential: australia</c:v>
                </c:pt>
                <c:pt idx="5">
                  <c:v>2025-08 
Winner: usa 
Potential: netherlands</c:v>
                </c:pt>
                <c:pt idx="6">
                  <c:v>2025-09 
Winner: usa 
Potential: australia</c:v>
                </c:pt>
                <c:pt idx="7">
                  <c:v>2025-10 
Winner: usa 
Potential: united kingdom</c:v>
                </c:pt>
              </c:strCache>
            </c:strRef>
          </c:cat>
          <c:val>
            <c:numRef>
              <c:f>'Region-Ranking'!$K$2:$K$9</c:f>
              <c:numCache>
                <c:formatCode>General</c:formatCode>
                <c:ptCount val="8"/>
                <c:pt idx="0">
                  <c:v>252362.4</c:v>
                </c:pt>
                <c:pt idx="1">
                  <c:v>166771.79999999999</c:v>
                </c:pt>
                <c:pt idx="2">
                  <c:v>152357</c:v>
                </c:pt>
                <c:pt idx="3">
                  <c:v>88716.3</c:v>
                </c:pt>
                <c:pt idx="4">
                  <c:v>78562.2</c:v>
                </c:pt>
                <c:pt idx="5">
                  <c:v>163217.70000000001</c:v>
                </c:pt>
                <c:pt idx="6">
                  <c:v>77540.7</c:v>
                </c:pt>
                <c:pt idx="7">
                  <c:v>80940.5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A69-460A-8F0B-DA4B398D3D06}"/>
            </c:ext>
          </c:extLst>
        </c:ser>
        <c:ser>
          <c:idx val="1"/>
          <c:order val="1"/>
          <c:tx>
            <c:strRef>
              <c:f>'Region-Ranking'!$L$1</c:f>
              <c:strCache>
                <c:ptCount val="1"/>
                <c:pt idx="0">
                  <c:v>Margin in € (potential)</c:v>
                </c:pt>
              </c:strCache>
            </c:strRef>
          </c:tx>
          <c:spPr>
            <a:ln>
              <a:prstDash val="solid"/>
            </a:ln>
          </c:spPr>
          <c:invertIfNegative val="1"/>
          <c:dLbls>
            <c:spPr>
              <a:noFill/>
              <a:ln>
                <a:noFill/>
              </a:ln>
              <a:effectLst/>
            </c:spPr>
            <c:showLegendKey val="1"/>
            <c:showVal val="1"/>
            <c:showCatName val="0"/>
            <c:showSerName val="0"/>
            <c:showPercent val="1"/>
            <c:showBubbleSize val="1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'Region-Ranking'!$J$2:$J$9</c:f>
              <c:strCache>
                <c:ptCount val="8"/>
                <c:pt idx="0">
                  <c:v>2025-03 
Winner: germany 
Potential: australia</c:v>
                </c:pt>
                <c:pt idx="1">
                  <c:v>2025-04 
Winner: germany 
Potential: united kingdom</c:v>
                </c:pt>
                <c:pt idx="2">
                  <c:v>2025-05 
Winner: denmark 
Potential: switzerland</c:v>
                </c:pt>
                <c:pt idx="3">
                  <c:v>2025-06 
Winner: germany 
Potential: spain</c:v>
                </c:pt>
                <c:pt idx="4">
                  <c:v>2025-07 
Winner: usa 
Potential: australia</c:v>
                </c:pt>
                <c:pt idx="5">
                  <c:v>2025-08 
Winner: usa 
Potential: netherlands</c:v>
                </c:pt>
                <c:pt idx="6">
                  <c:v>2025-09 
Winner: usa 
Potential: australia</c:v>
                </c:pt>
                <c:pt idx="7">
                  <c:v>2025-10 
Winner: usa 
Potential: united kingdom</c:v>
                </c:pt>
              </c:strCache>
            </c:strRef>
          </c:cat>
          <c:val>
            <c:numRef>
              <c:f>'Region-Ranking'!$L$2:$L$9</c:f>
              <c:numCache>
                <c:formatCode>General</c:formatCode>
                <c:ptCount val="8"/>
                <c:pt idx="0">
                  <c:v>0</c:v>
                </c:pt>
                <c:pt idx="1">
                  <c:v>0</c:v>
                </c:pt>
                <c:pt idx="2">
                  <c:v>7088.4</c:v>
                </c:pt>
                <c:pt idx="3">
                  <c:v>13063.4</c:v>
                </c:pt>
                <c:pt idx="4">
                  <c:v>5255.2</c:v>
                </c:pt>
                <c:pt idx="5">
                  <c:v>5413.1</c:v>
                </c:pt>
                <c:pt idx="6">
                  <c:v>0</c:v>
                </c:pt>
                <c:pt idx="7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CA69-460A-8F0B-DA4B398D3D06}"/>
            </c:ext>
          </c:extLst>
        </c:ser>
        <c:dLbls>
          <c:showLegendKey val="1"/>
          <c:showVal val="1"/>
          <c:showCatName val="0"/>
          <c:showSerName val="0"/>
          <c:showPercent val="1"/>
          <c:showBubbleSize val="1"/>
        </c:dLbls>
        <c:gapWidth val="150"/>
        <c:axId val="10"/>
        <c:axId val="100"/>
      </c:barChart>
      <c:catAx>
        <c:axId val="1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100"/>
        <c:crosses val="autoZero"/>
        <c:auto val="1"/>
        <c:lblAlgn val="ctr"/>
        <c:lblOffset val="100"/>
        <c:noMultiLvlLbl val="1"/>
      </c:catAx>
      <c:valAx>
        <c:axId val="100"/>
        <c:scaling>
          <c:orientation val="minMax"/>
        </c:scaling>
        <c:delete val="1"/>
        <c:axPos val="l"/>
        <c:title>
          <c:tx>
            <c:rich>
              <a:bodyPr/>
              <a:lstStyle/>
              <a:p>
                <a:pPr>
                  <a:defRPr/>
                </a:pPr>
                <a:r>
                  <a:rPr lang="de-DE"/>
                  <a:t>Margin in €</a:t>
                </a:r>
              </a:p>
            </c:rich>
          </c:tx>
          <c:overlay val="1"/>
        </c:title>
        <c:numFmt formatCode="General" sourceLinked="1"/>
        <c:majorTickMark val="none"/>
        <c:minorTickMark val="none"/>
        <c:tickLblPos val="nextTo"/>
        <c:crossAx val="10"/>
        <c:crosses val="autoZero"/>
        <c:crossBetween val="between"/>
      </c:valAx>
    </c:plotArea>
    <c:legend>
      <c:legendPos val="r"/>
      <c:overlay val="1"/>
    </c:legend>
    <c:plotVisOnly val="1"/>
    <c:dispBlanksAs val="gap"/>
    <c:showDLblsOverMax val="1"/>
  </c:chart>
  <c:printSettings>
    <c:headerFooter/>
    <c:pageMargins b="0.78740157499999996" l="0.7" r="0.7" t="0.78740157499999996" header="0.3" footer="0.3"/>
    <c:pageSetup/>
  </c:printSettings>
</c:chartSpace>
</file>

<file path=xl/charts/chart2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1"/>
  <c:style val="2"/>
  <c:chart>
    <c:title>
      <c:tx>
        <c:rich>
          <a:bodyPr/>
          <a:lstStyle/>
          <a:p>
            <a:pPr>
              <a:defRPr/>
            </a:pPr>
            <a:r>
              <a:rPr lang="de-DE"/>
              <a:t>Winner and potential of the Month (average margin rate)</a:t>
            </a:r>
          </a:p>
        </c:rich>
      </c:tx>
      <c:overlay val="1"/>
    </c:title>
    <c:autoTitleDeleted val="0"/>
    <c:plotArea>
      <c:layout>
        <c:manualLayout>
          <c:xMode val="edge"/>
          <c:yMode val="edge"/>
          <c:x val="0"/>
          <c:y val="0.1"/>
          <c:w val="0.77"/>
          <c:h val="0.89"/>
        </c:manualLayout>
      </c:layout>
      <c:barChart>
        <c:barDir val="col"/>
        <c:grouping val="clustered"/>
        <c:varyColors val="1"/>
        <c:ser>
          <c:idx val="0"/>
          <c:order val="0"/>
          <c:tx>
            <c:strRef>
              <c:f>'Region-Ranking'!$N$1</c:f>
              <c:strCache>
                <c:ptCount val="1"/>
                <c:pt idx="0">
                  <c:v>Average margin rate in % (winner)</c:v>
                </c:pt>
              </c:strCache>
            </c:strRef>
          </c:tx>
          <c:spPr>
            <a:ln>
              <a:prstDash val="solid"/>
            </a:ln>
          </c:spPr>
          <c:invertIfNegative val="1"/>
          <c:dLbls>
            <c:spPr>
              <a:noFill/>
              <a:ln>
                <a:noFill/>
              </a:ln>
              <a:effectLst/>
            </c:spPr>
            <c:showLegendKey val="1"/>
            <c:showVal val="1"/>
            <c:showCatName val="0"/>
            <c:showSerName val="0"/>
            <c:showPercent val="1"/>
            <c:showBubbleSize val="1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'Region-Ranking'!$M$2:$M$9</c:f>
              <c:strCache>
                <c:ptCount val="8"/>
                <c:pt idx="0">
                  <c:v>2025-03 
Winner: spain 
Potential: australia</c:v>
                </c:pt>
                <c:pt idx="1">
                  <c:v>2025-04 
Winner: netherlands 
Potential: united kingdom</c:v>
                </c:pt>
                <c:pt idx="2">
                  <c:v>2025-05 
Winner: japan 
Potential: china</c:v>
                </c:pt>
                <c:pt idx="3">
                  <c:v>2025-06 
Winner: australia 
Potential: spain</c:v>
                </c:pt>
                <c:pt idx="4">
                  <c:v>2025-07 
Winner: germany 
Potential: switzerland</c:v>
                </c:pt>
                <c:pt idx="5">
                  <c:v>2025-08 
Winner: denmark 
Potential: australia</c:v>
                </c:pt>
                <c:pt idx="6">
                  <c:v>2025-09 
Winner: united kingdom 
Potential: australia</c:v>
                </c:pt>
                <c:pt idx="7">
                  <c:v>2025-10 
Winner: germany 
Potential: united kingdom</c:v>
                </c:pt>
              </c:strCache>
            </c:strRef>
          </c:cat>
          <c:val>
            <c:numRef>
              <c:f>'Region-Ranking'!$N$2:$N$9</c:f>
              <c:numCache>
                <c:formatCode>General</c:formatCode>
                <c:ptCount val="8"/>
                <c:pt idx="0">
                  <c:v>14.5</c:v>
                </c:pt>
                <c:pt idx="1">
                  <c:v>16</c:v>
                </c:pt>
                <c:pt idx="2">
                  <c:v>17.600000000000001</c:v>
                </c:pt>
                <c:pt idx="3">
                  <c:v>16.600000000000001</c:v>
                </c:pt>
                <c:pt idx="4">
                  <c:v>17.5</c:v>
                </c:pt>
                <c:pt idx="5">
                  <c:v>15.3</c:v>
                </c:pt>
                <c:pt idx="6">
                  <c:v>16.3</c:v>
                </c:pt>
                <c:pt idx="7">
                  <c:v>15.9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65AB-47F4-B5DB-FEAF9A8E0981}"/>
            </c:ext>
          </c:extLst>
        </c:ser>
        <c:ser>
          <c:idx val="1"/>
          <c:order val="1"/>
          <c:tx>
            <c:strRef>
              <c:f>'Region-Ranking'!$O$1</c:f>
              <c:strCache>
                <c:ptCount val="1"/>
                <c:pt idx="0">
                  <c:v>Average margin rate in % (potential)</c:v>
                </c:pt>
              </c:strCache>
            </c:strRef>
          </c:tx>
          <c:spPr>
            <a:ln>
              <a:prstDash val="solid"/>
            </a:ln>
          </c:spPr>
          <c:invertIfNegative val="1"/>
          <c:dLbls>
            <c:spPr>
              <a:noFill/>
              <a:ln>
                <a:noFill/>
              </a:ln>
              <a:effectLst/>
            </c:spPr>
            <c:showLegendKey val="1"/>
            <c:showVal val="1"/>
            <c:showCatName val="0"/>
            <c:showSerName val="0"/>
            <c:showPercent val="1"/>
            <c:showBubbleSize val="1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'Region-Ranking'!$M$2:$M$9</c:f>
              <c:strCache>
                <c:ptCount val="8"/>
                <c:pt idx="0">
                  <c:v>2025-03 
Winner: spain 
Potential: australia</c:v>
                </c:pt>
                <c:pt idx="1">
                  <c:v>2025-04 
Winner: netherlands 
Potential: united kingdom</c:v>
                </c:pt>
                <c:pt idx="2">
                  <c:v>2025-05 
Winner: japan 
Potential: china</c:v>
                </c:pt>
                <c:pt idx="3">
                  <c:v>2025-06 
Winner: australia 
Potential: spain</c:v>
                </c:pt>
                <c:pt idx="4">
                  <c:v>2025-07 
Winner: germany 
Potential: switzerland</c:v>
                </c:pt>
                <c:pt idx="5">
                  <c:v>2025-08 
Winner: denmark 
Potential: australia</c:v>
                </c:pt>
                <c:pt idx="6">
                  <c:v>2025-09 
Winner: united kingdom 
Potential: australia</c:v>
                </c:pt>
                <c:pt idx="7">
                  <c:v>2025-10 
Winner: germany 
Potential: united kingdom</c:v>
                </c:pt>
              </c:strCache>
            </c:strRef>
          </c:cat>
          <c:val>
            <c:numRef>
              <c:f>'Region-Ranking'!$O$2:$O$9</c:f>
              <c:numCache>
                <c:formatCode>General</c:formatCode>
                <c:ptCount val="8"/>
                <c:pt idx="0">
                  <c:v>0</c:v>
                </c:pt>
                <c:pt idx="1">
                  <c:v>0</c:v>
                </c:pt>
                <c:pt idx="2">
                  <c:v>8.5</c:v>
                </c:pt>
                <c:pt idx="3">
                  <c:v>10.8</c:v>
                </c:pt>
                <c:pt idx="4">
                  <c:v>9.4</c:v>
                </c:pt>
                <c:pt idx="5">
                  <c:v>10.7</c:v>
                </c:pt>
                <c:pt idx="6">
                  <c:v>0</c:v>
                </c:pt>
                <c:pt idx="7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65AB-47F4-B5DB-FEAF9A8E0981}"/>
            </c:ext>
          </c:extLst>
        </c:ser>
        <c:dLbls>
          <c:showLegendKey val="1"/>
          <c:showVal val="1"/>
          <c:showCatName val="0"/>
          <c:showSerName val="0"/>
          <c:showPercent val="1"/>
          <c:showBubbleSize val="1"/>
        </c:dLbls>
        <c:gapWidth val="150"/>
        <c:axId val="10"/>
        <c:axId val="100"/>
      </c:barChart>
      <c:catAx>
        <c:axId val="1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100"/>
        <c:crosses val="autoZero"/>
        <c:auto val="1"/>
        <c:lblAlgn val="ctr"/>
        <c:lblOffset val="100"/>
        <c:noMultiLvlLbl val="1"/>
      </c:catAx>
      <c:valAx>
        <c:axId val="100"/>
        <c:scaling>
          <c:orientation val="minMax"/>
        </c:scaling>
        <c:delete val="1"/>
        <c:axPos val="l"/>
        <c:title>
          <c:tx>
            <c:rich>
              <a:bodyPr/>
              <a:lstStyle/>
              <a:p>
                <a:pPr>
                  <a:defRPr/>
                </a:pPr>
                <a:r>
                  <a:rPr lang="de-DE"/>
                  <a:t>Average margin rate in %</a:t>
                </a:r>
              </a:p>
            </c:rich>
          </c:tx>
          <c:overlay val="1"/>
        </c:title>
        <c:numFmt formatCode="General" sourceLinked="1"/>
        <c:majorTickMark val="none"/>
        <c:minorTickMark val="none"/>
        <c:tickLblPos val="nextTo"/>
        <c:crossAx val="10"/>
        <c:crosses val="autoZero"/>
        <c:crossBetween val="between"/>
      </c:valAx>
    </c:plotArea>
    <c:legend>
      <c:legendPos val="r"/>
      <c:overlay val="1"/>
    </c:legend>
    <c:plotVisOnly val="1"/>
    <c:dispBlanksAs val="gap"/>
    <c:showDLblsOverMax val="1"/>
  </c:chart>
  <c:printSettings>
    <c:headerFooter/>
    <c:pageMargins b="0.78740157499999996" l="0.7" r="0.7" t="0.78740157499999996" header="0.3" footer="0.3"/>
    <c:pageSetup/>
  </c:printSettings>
</c:chartSpace>
</file>

<file path=xl/charts/chart2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1"/>
  <c:style val="2"/>
  <c:chart>
    <c:title>
      <c:tx>
        <c:rich>
          <a:bodyPr/>
          <a:lstStyle/>
          <a:p>
            <a:pPr>
              <a:defRPr/>
            </a:pPr>
            <a:r>
              <a:rPr lang="de-DE"/>
              <a:t>Winner and potential of the Month (average success rate)</a:t>
            </a:r>
          </a:p>
        </c:rich>
      </c:tx>
      <c:overlay val="1"/>
    </c:title>
    <c:autoTitleDeleted val="0"/>
    <c:plotArea>
      <c:layout>
        <c:manualLayout>
          <c:xMode val="edge"/>
          <c:yMode val="edge"/>
          <c:x val="0"/>
          <c:y val="0.1"/>
          <c:w val="0.77"/>
          <c:h val="0.89"/>
        </c:manualLayout>
      </c:layout>
      <c:barChart>
        <c:barDir val="col"/>
        <c:grouping val="clustered"/>
        <c:varyColors val="1"/>
        <c:ser>
          <c:idx val="0"/>
          <c:order val="0"/>
          <c:tx>
            <c:strRef>
              <c:f>'Region-Ranking'!$Q$1</c:f>
              <c:strCache>
                <c:ptCount val="1"/>
                <c:pt idx="0">
                  <c:v>Average success rate in % (winner)</c:v>
                </c:pt>
              </c:strCache>
            </c:strRef>
          </c:tx>
          <c:spPr>
            <a:ln>
              <a:prstDash val="solid"/>
            </a:ln>
          </c:spPr>
          <c:invertIfNegative val="1"/>
          <c:dLbls>
            <c:spPr>
              <a:noFill/>
              <a:ln>
                <a:noFill/>
              </a:ln>
              <a:effectLst/>
            </c:spPr>
            <c:showLegendKey val="1"/>
            <c:showVal val="1"/>
            <c:showCatName val="0"/>
            <c:showSerName val="0"/>
            <c:showPercent val="1"/>
            <c:showBubbleSize val="1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'Region-Ranking'!$P$2:$P$9</c:f>
              <c:strCache>
                <c:ptCount val="8"/>
                <c:pt idx="0">
                  <c:v>2025-03 
Winner: germany 
Potential: australia</c:v>
                </c:pt>
                <c:pt idx="1">
                  <c:v>2025-04 
Winner: germany 
Potential: united kingdom</c:v>
                </c:pt>
                <c:pt idx="2">
                  <c:v>2025-05 
Winner: netherlands 
Potential: japan</c:v>
                </c:pt>
                <c:pt idx="3">
                  <c:v>2025-06 
Winner: germany 
Potential: switzerland</c:v>
                </c:pt>
                <c:pt idx="4">
                  <c:v>2025-07 
Winner: china 
Potential: denmark</c:v>
                </c:pt>
                <c:pt idx="5">
                  <c:v>2025-08 
Winner: australia 
Potential: germany</c:v>
                </c:pt>
                <c:pt idx="6">
                  <c:v>2025-09 
Winner: usa 
Potential: australia</c:v>
                </c:pt>
                <c:pt idx="7">
                  <c:v>2025-10 
Winner: china 
Potential: united kingdom</c:v>
                </c:pt>
              </c:strCache>
            </c:strRef>
          </c:cat>
          <c:val>
            <c:numRef>
              <c:f>'Region-Ranking'!$Q$2:$Q$9</c:f>
              <c:numCache>
                <c:formatCode>General</c:formatCode>
                <c:ptCount val="8"/>
                <c:pt idx="0">
                  <c:v>100</c:v>
                </c:pt>
                <c:pt idx="1">
                  <c:v>100</c:v>
                </c:pt>
                <c:pt idx="2">
                  <c:v>100</c:v>
                </c:pt>
                <c:pt idx="3">
                  <c:v>100</c:v>
                </c:pt>
                <c:pt idx="4">
                  <c:v>100</c:v>
                </c:pt>
                <c:pt idx="5">
                  <c:v>100</c:v>
                </c:pt>
                <c:pt idx="6">
                  <c:v>100</c:v>
                </c:pt>
                <c:pt idx="7">
                  <c:v>100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563-41FC-8088-2990F2406E2A}"/>
            </c:ext>
          </c:extLst>
        </c:ser>
        <c:ser>
          <c:idx val="1"/>
          <c:order val="1"/>
          <c:tx>
            <c:strRef>
              <c:f>'Region-Ranking'!$R$1</c:f>
              <c:strCache>
                <c:ptCount val="1"/>
                <c:pt idx="0">
                  <c:v>Average success rate in % (potential)</c:v>
                </c:pt>
              </c:strCache>
            </c:strRef>
          </c:tx>
          <c:spPr>
            <a:ln>
              <a:prstDash val="solid"/>
            </a:ln>
          </c:spPr>
          <c:invertIfNegative val="1"/>
          <c:dLbls>
            <c:spPr>
              <a:noFill/>
              <a:ln>
                <a:noFill/>
              </a:ln>
              <a:effectLst/>
            </c:spPr>
            <c:showLegendKey val="1"/>
            <c:showVal val="1"/>
            <c:showCatName val="0"/>
            <c:showSerName val="0"/>
            <c:showPercent val="1"/>
            <c:showBubbleSize val="1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'Region-Ranking'!$P$2:$P$9</c:f>
              <c:strCache>
                <c:ptCount val="8"/>
                <c:pt idx="0">
                  <c:v>2025-03 
Winner: germany 
Potential: australia</c:v>
                </c:pt>
                <c:pt idx="1">
                  <c:v>2025-04 
Winner: germany 
Potential: united kingdom</c:v>
                </c:pt>
                <c:pt idx="2">
                  <c:v>2025-05 
Winner: netherlands 
Potential: japan</c:v>
                </c:pt>
                <c:pt idx="3">
                  <c:v>2025-06 
Winner: germany 
Potential: switzerland</c:v>
                </c:pt>
                <c:pt idx="4">
                  <c:v>2025-07 
Winner: china 
Potential: denmark</c:v>
                </c:pt>
                <c:pt idx="5">
                  <c:v>2025-08 
Winner: australia 
Potential: germany</c:v>
                </c:pt>
                <c:pt idx="6">
                  <c:v>2025-09 
Winner: usa 
Potential: australia</c:v>
                </c:pt>
                <c:pt idx="7">
                  <c:v>2025-10 
Winner: china 
Potential: united kingdom</c:v>
                </c:pt>
              </c:strCache>
            </c:strRef>
          </c:cat>
          <c:val>
            <c:numRef>
              <c:f>'Region-Ranking'!$R$2:$R$9</c:f>
              <c:numCache>
                <c:formatCode>General</c:formatCode>
                <c:ptCount val="8"/>
                <c:pt idx="0">
                  <c:v>0</c:v>
                </c:pt>
                <c:pt idx="1">
                  <c:v>0</c:v>
                </c:pt>
                <c:pt idx="2">
                  <c:v>50</c:v>
                </c:pt>
                <c:pt idx="3">
                  <c:v>80</c:v>
                </c:pt>
                <c:pt idx="4">
                  <c:v>50</c:v>
                </c:pt>
                <c:pt idx="5">
                  <c:v>66.7</c:v>
                </c:pt>
                <c:pt idx="6">
                  <c:v>0</c:v>
                </c:pt>
                <c:pt idx="7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C563-41FC-8088-2990F2406E2A}"/>
            </c:ext>
          </c:extLst>
        </c:ser>
        <c:dLbls>
          <c:showLegendKey val="1"/>
          <c:showVal val="1"/>
          <c:showCatName val="0"/>
          <c:showSerName val="0"/>
          <c:showPercent val="1"/>
          <c:showBubbleSize val="1"/>
        </c:dLbls>
        <c:gapWidth val="150"/>
        <c:axId val="10"/>
        <c:axId val="100"/>
      </c:barChart>
      <c:catAx>
        <c:axId val="1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100"/>
        <c:crosses val="autoZero"/>
        <c:auto val="1"/>
        <c:lblAlgn val="ctr"/>
        <c:lblOffset val="100"/>
        <c:noMultiLvlLbl val="1"/>
      </c:catAx>
      <c:valAx>
        <c:axId val="100"/>
        <c:scaling>
          <c:orientation val="minMax"/>
        </c:scaling>
        <c:delete val="1"/>
        <c:axPos val="l"/>
        <c:title>
          <c:tx>
            <c:rich>
              <a:bodyPr/>
              <a:lstStyle/>
              <a:p>
                <a:pPr>
                  <a:defRPr/>
                </a:pPr>
                <a:r>
                  <a:rPr lang="de-DE"/>
                  <a:t>Average success rate in %</a:t>
                </a:r>
              </a:p>
            </c:rich>
          </c:tx>
          <c:overlay val="1"/>
        </c:title>
        <c:numFmt formatCode="General" sourceLinked="1"/>
        <c:majorTickMark val="none"/>
        <c:minorTickMark val="none"/>
        <c:tickLblPos val="nextTo"/>
        <c:crossAx val="10"/>
        <c:crosses val="autoZero"/>
        <c:crossBetween val="between"/>
      </c:valAx>
    </c:plotArea>
    <c:legend>
      <c:legendPos val="r"/>
      <c:overlay val="1"/>
    </c:legend>
    <c:plotVisOnly val="1"/>
    <c:dispBlanksAs val="gap"/>
    <c:showDLblsOverMax val="1"/>
  </c:chart>
  <c:printSettings>
    <c:headerFooter/>
    <c:pageMargins b="0.78740157499999996" l="0.7" r="0.7" t="0.78740157499999996" header="0.3" footer="0.3"/>
    <c:pageSetup/>
  </c:printSettings>
</c:chartSpace>
</file>

<file path=xl/charts/chart2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1"/>
  <c:style val="10"/>
  <c:chart>
    <c:title>
      <c:tx>
        <c:rich>
          <a:bodyPr/>
          <a:lstStyle/>
          <a:p>
            <a:pPr>
              <a:defRPr/>
            </a:pPr>
            <a:r>
              <a:rPr lang="de-DE"/>
              <a:t>Margin-Ranking (2025-10)</a:t>
            </a:r>
          </a:p>
        </c:rich>
      </c:tx>
      <c:overlay val="1"/>
    </c:title>
    <c:autoTitleDeleted val="0"/>
    <c:plotArea>
      <c:layout>
        <c:manualLayout>
          <c:xMode val="edge"/>
          <c:yMode val="edge"/>
          <c:x val="0"/>
          <c:y val="0.1"/>
          <c:w val="0.98"/>
          <c:h val="0.89"/>
        </c:manualLayout>
      </c:layout>
      <c:barChart>
        <c:barDir val="col"/>
        <c:grouping val="clustered"/>
        <c:varyColors val="1"/>
        <c:ser>
          <c:idx val="0"/>
          <c:order val="0"/>
          <c:tx>
            <c:strRef>
              <c:f>'Lead-Employee of the Month'!$D$1</c:f>
              <c:strCache>
                <c:ptCount val="1"/>
                <c:pt idx="0">
                  <c:v>Monthly margin in €</c:v>
                </c:pt>
              </c:strCache>
            </c:strRef>
          </c:tx>
          <c:spPr>
            <a:ln>
              <a:prstDash val="solid"/>
            </a:ln>
          </c:spPr>
          <c:invertIfNegative val="1"/>
          <c:dPt>
            <c:idx val="0"/>
            <c:invertIfNegative val="1"/>
            <c:bubble3D val="0"/>
            <c:spPr>
              <a:solidFill>
                <a:srgbClr val="00FF00"/>
              </a:solidFill>
              <a:ln>
                <a:prstDash val="solid"/>
              </a:ln>
            </c:spPr>
            <c:extLst>
              <c:ext xmlns:c16="http://schemas.microsoft.com/office/drawing/2014/chart" uri="{C3380CC4-5D6E-409C-BE32-E72D297353CC}">
                <c16:uniqueId val="{00000001-E2D6-4F68-9845-F6044DE8A82F}"/>
              </c:ext>
            </c:extLst>
          </c:dPt>
          <c:dPt>
            <c:idx val="1"/>
            <c:invertIfNegative val="1"/>
            <c:bubble3D val="0"/>
            <c:spPr>
              <a:solidFill>
                <a:srgbClr val="55AA00"/>
              </a:solidFill>
              <a:ln>
                <a:prstDash val="solid"/>
              </a:ln>
            </c:spPr>
            <c:extLst>
              <c:ext xmlns:c16="http://schemas.microsoft.com/office/drawing/2014/chart" uri="{C3380CC4-5D6E-409C-BE32-E72D297353CC}">
                <c16:uniqueId val="{00000003-E2D6-4F68-9845-F6044DE8A82F}"/>
              </c:ext>
            </c:extLst>
          </c:dPt>
          <c:dPt>
            <c:idx val="2"/>
            <c:invertIfNegative val="1"/>
            <c:bubble3D val="0"/>
            <c:spPr>
              <a:solidFill>
                <a:srgbClr val="AA5500"/>
              </a:solidFill>
              <a:ln>
                <a:prstDash val="solid"/>
              </a:ln>
            </c:spPr>
            <c:extLst>
              <c:ext xmlns:c16="http://schemas.microsoft.com/office/drawing/2014/chart" uri="{C3380CC4-5D6E-409C-BE32-E72D297353CC}">
                <c16:uniqueId val="{00000005-E2D6-4F68-9845-F6044DE8A82F}"/>
              </c:ext>
            </c:extLst>
          </c:dPt>
          <c:dPt>
            <c:idx val="3"/>
            <c:invertIfNegative val="1"/>
            <c:bubble3D val="0"/>
            <c:spPr>
              <a:solidFill>
                <a:srgbClr val="FF0000"/>
              </a:solidFill>
              <a:ln>
                <a:prstDash val="solid"/>
              </a:ln>
            </c:spPr>
            <c:extLst>
              <c:ext xmlns:c16="http://schemas.microsoft.com/office/drawing/2014/chart" uri="{C3380CC4-5D6E-409C-BE32-E72D297353CC}">
                <c16:uniqueId val="{00000007-E2D6-4F68-9845-F6044DE8A82F}"/>
              </c:ext>
            </c:extLst>
          </c:dPt>
          <c:dLbls>
            <c:spPr>
              <a:noFill/>
              <a:ln>
                <a:noFill/>
              </a:ln>
              <a:effectLst/>
            </c:spPr>
            <c:showLegendKey val="1"/>
            <c:showVal val="1"/>
            <c:showCatName val="0"/>
            <c:showSerName val="0"/>
            <c:showPercent val="1"/>
            <c:showBubbleSize val="1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'Lead-Employee of the Month'!$C$2:$C$5</c:f>
              <c:strCache>
                <c:ptCount val="4"/>
                <c:pt idx="0">
                  <c:v>hij</c:v>
                </c:pt>
                <c:pt idx="1">
                  <c:v>def</c:v>
                </c:pt>
                <c:pt idx="2">
                  <c:v>abc</c:v>
                </c:pt>
                <c:pt idx="3">
                  <c:v>klm</c:v>
                </c:pt>
              </c:strCache>
            </c:strRef>
          </c:cat>
          <c:val>
            <c:numRef>
              <c:f>'Lead-Employee of the Month'!$D$2:$D$5</c:f>
              <c:numCache>
                <c:formatCode>General</c:formatCode>
                <c:ptCount val="4"/>
                <c:pt idx="0">
                  <c:v>75585.399999999994</c:v>
                </c:pt>
                <c:pt idx="1">
                  <c:v>49103.7</c:v>
                </c:pt>
                <c:pt idx="2">
                  <c:v>13966.1</c:v>
                </c:pt>
                <c:pt idx="3">
                  <c:v>4143.3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E2D6-4F68-9845-F6044DE8A82F}"/>
            </c:ext>
          </c:extLst>
        </c:ser>
        <c:dLbls>
          <c:showLegendKey val="1"/>
          <c:showVal val="1"/>
          <c:showCatName val="0"/>
          <c:showSerName val="0"/>
          <c:showPercent val="1"/>
          <c:showBubbleSize val="1"/>
        </c:dLbls>
        <c:gapWidth val="150"/>
        <c:axId val="10"/>
        <c:axId val="100"/>
      </c:barChart>
      <c:catAx>
        <c:axId val="1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100"/>
        <c:crosses val="autoZero"/>
        <c:auto val="1"/>
        <c:lblAlgn val="ctr"/>
        <c:lblOffset val="200"/>
        <c:noMultiLvlLbl val="1"/>
      </c:catAx>
      <c:valAx>
        <c:axId val="100"/>
        <c:scaling>
          <c:orientation val="minMax"/>
        </c:scaling>
        <c:delete val="1"/>
        <c:axPos val="l"/>
        <c:title>
          <c:tx>
            <c:rich>
              <a:bodyPr/>
              <a:lstStyle/>
              <a:p>
                <a:pPr>
                  <a:defRPr/>
                </a:pPr>
                <a:r>
                  <a:rPr lang="de-DE"/>
                  <a:t>Monthly margin in €</a:t>
                </a:r>
              </a:p>
            </c:rich>
          </c:tx>
          <c:overlay val="1"/>
        </c:title>
        <c:numFmt formatCode="General" sourceLinked="1"/>
        <c:majorTickMark val="none"/>
        <c:minorTickMark val="none"/>
        <c:tickLblPos val="nextTo"/>
        <c:crossAx val="10"/>
        <c:crosses val="autoZero"/>
        <c:crossBetween val="between"/>
      </c:valAx>
    </c:plotArea>
    <c:plotVisOnly val="1"/>
    <c:dispBlanksAs val="gap"/>
    <c:showDLblsOverMax val="1"/>
  </c:chart>
  <c:printSettings>
    <c:headerFooter/>
    <c:pageMargins b="0.78740157499999996" l="0.7" r="0.7" t="0.78740157499999996" header="0.3" footer="0.3"/>
    <c:pageSetup/>
  </c:printSettings>
</c:chartSpace>
</file>

<file path=xl/charts/chart2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1"/>
  <c:style val="10"/>
  <c:chart>
    <c:title>
      <c:tx>
        <c:rich>
          <a:bodyPr/>
          <a:lstStyle/>
          <a:p>
            <a:pPr>
              <a:defRPr/>
            </a:pPr>
            <a:r>
              <a:rPr lang="de-DE"/>
              <a:t>Average margin rate-Ranking (2025-10)</a:t>
            </a:r>
          </a:p>
        </c:rich>
      </c:tx>
      <c:overlay val="1"/>
    </c:title>
    <c:autoTitleDeleted val="0"/>
    <c:plotArea>
      <c:layout>
        <c:manualLayout>
          <c:xMode val="edge"/>
          <c:yMode val="edge"/>
          <c:x val="0"/>
          <c:y val="0.1"/>
          <c:w val="0.98"/>
          <c:h val="0.89"/>
        </c:manualLayout>
      </c:layout>
      <c:barChart>
        <c:barDir val="col"/>
        <c:grouping val="clustered"/>
        <c:varyColors val="1"/>
        <c:ser>
          <c:idx val="0"/>
          <c:order val="0"/>
          <c:tx>
            <c:strRef>
              <c:f>'Lead-Employee of the Month'!$F$1</c:f>
              <c:strCache>
                <c:ptCount val="1"/>
                <c:pt idx="0">
                  <c:v>Monthly average margin in %</c:v>
                </c:pt>
              </c:strCache>
            </c:strRef>
          </c:tx>
          <c:spPr>
            <a:ln>
              <a:prstDash val="solid"/>
            </a:ln>
          </c:spPr>
          <c:invertIfNegative val="1"/>
          <c:dPt>
            <c:idx val="0"/>
            <c:invertIfNegative val="1"/>
            <c:bubble3D val="0"/>
            <c:spPr>
              <a:solidFill>
                <a:srgbClr val="00FF00"/>
              </a:solidFill>
              <a:ln>
                <a:prstDash val="solid"/>
              </a:ln>
            </c:spPr>
            <c:extLst>
              <c:ext xmlns:c16="http://schemas.microsoft.com/office/drawing/2014/chart" uri="{C3380CC4-5D6E-409C-BE32-E72D297353CC}">
                <c16:uniqueId val="{00000001-ABBA-4182-A981-DB921F55D496}"/>
              </c:ext>
            </c:extLst>
          </c:dPt>
          <c:dPt>
            <c:idx val="1"/>
            <c:invertIfNegative val="1"/>
            <c:bubble3D val="0"/>
            <c:spPr>
              <a:solidFill>
                <a:srgbClr val="55AA00"/>
              </a:solidFill>
              <a:ln>
                <a:prstDash val="solid"/>
              </a:ln>
            </c:spPr>
            <c:extLst>
              <c:ext xmlns:c16="http://schemas.microsoft.com/office/drawing/2014/chart" uri="{C3380CC4-5D6E-409C-BE32-E72D297353CC}">
                <c16:uniqueId val="{00000003-ABBA-4182-A981-DB921F55D496}"/>
              </c:ext>
            </c:extLst>
          </c:dPt>
          <c:dPt>
            <c:idx val="2"/>
            <c:invertIfNegative val="1"/>
            <c:bubble3D val="0"/>
            <c:spPr>
              <a:solidFill>
                <a:srgbClr val="AA5500"/>
              </a:solidFill>
              <a:ln>
                <a:prstDash val="solid"/>
              </a:ln>
            </c:spPr>
            <c:extLst>
              <c:ext xmlns:c16="http://schemas.microsoft.com/office/drawing/2014/chart" uri="{C3380CC4-5D6E-409C-BE32-E72D297353CC}">
                <c16:uniqueId val="{00000005-ABBA-4182-A981-DB921F55D496}"/>
              </c:ext>
            </c:extLst>
          </c:dPt>
          <c:dPt>
            <c:idx val="3"/>
            <c:invertIfNegative val="1"/>
            <c:bubble3D val="0"/>
            <c:spPr>
              <a:solidFill>
                <a:srgbClr val="FF0000"/>
              </a:solidFill>
              <a:ln>
                <a:prstDash val="solid"/>
              </a:ln>
            </c:spPr>
            <c:extLst>
              <c:ext xmlns:c16="http://schemas.microsoft.com/office/drawing/2014/chart" uri="{C3380CC4-5D6E-409C-BE32-E72D297353CC}">
                <c16:uniqueId val="{00000007-ABBA-4182-A981-DB921F55D496}"/>
              </c:ext>
            </c:extLst>
          </c:dPt>
          <c:dLbls>
            <c:spPr>
              <a:noFill/>
              <a:ln>
                <a:noFill/>
              </a:ln>
              <a:effectLst/>
            </c:spPr>
            <c:showLegendKey val="1"/>
            <c:showVal val="1"/>
            <c:showCatName val="0"/>
            <c:showSerName val="0"/>
            <c:showPercent val="1"/>
            <c:showBubbleSize val="1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'Lead-Employee of the Month'!$E$2:$E$5</c:f>
              <c:strCache>
                <c:ptCount val="4"/>
                <c:pt idx="0">
                  <c:v>abc</c:v>
                </c:pt>
                <c:pt idx="1">
                  <c:v>def</c:v>
                </c:pt>
                <c:pt idx="2">
                  <c:v>klm</c:v>
                </c:pt>
                <c:pt idx="3">
                  <c:v>hij</c:v>
                </c:pt>
              </c:strCache>
            </c:strRef>
          </c:cat>
          <c:val>
            <c:numRef>
              <c:f>'Lead-Employee of the Month'!$F$2:$F$5</c:f>
              <c:numCache>
                <c:formatCode>General</c:formatCode>
                <c:ptCount val="4"/>
                <c:pt idx="0">
                  <c:v>16.3</c:v>
                </c:pt>
                <c:pt idx="1">
                  <c:v>14.3</c:v>
                </c:pt>
                <c:pt idx="2">
                  <c:v>13.9</c:v>
                </c:pt>
                <c:pt idx="3">
                  <c:v>11.9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ABBA-4182-A981-DB921F55D496}"/>
            </c:ext>
          </c:extLst>
        </c:ser>
        <c:dLbls>
          <c:showLegendKey val="1"/>
          <c:showVal val="1"/>
          <c:showCatName val="0"/>
          <c:showSerName val="0"/>
          <c:showPercent val="1"/>
          <c:showBubbleSize val="1"/>
        </c:dLbls>
        <c:gapWidth val="150"/>
        <c:axId val="10"/>
        <c:axId val="100"/>
      </c:barChart>
      <c:catAx>
        <c:axId val="1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100"/>
        <c:crosses val="autoZero"/>
        <c:auto val="1"/>
        <c:lblAlgn val="ctr"/>
        <c:lblOffset val="200"/>
        <c:noMultiLvlLbl val="1"/>
      </c:catAx>
      <c:valAx>
        <c:axId val="100"/>
        <c:scaling>
          <c:orientation val="minMax"/>
        </c:scaling>
        <c:delete val="1"/>
        <c:axPos val="l"/>
        <c:title>
          <c:tx>
            <c:rich>
              <a:bodyPr/>
              <a:lstStyle/>
              <a:p>
                <a:pPr>
                  <a:defRPr/>
                </a:pPr>
                <a:r>
                  <a:rPr lang="de-DE"/>
                  <a:t>Average monthly margin in %</a:t>
                </a:r>
              </a:p>
            </c:rich>
          </c:tx>
          <c:overlay val="1"/>
        </c:title>
        <c:numFmt formatCode="General" sourceLinked="1"/>
        <c:majorTickMark val="none"/>
        <c:minorTickMark val="none"/>
        <c:tickLblPos val="nextTo"/>
        <c:crossAx val="10"/>
        <c:crosses val="autoZero"/>
        <c:crossBetween val="between"/>
      </c:valAx>
    </c:plotArea>
    <c:plotVisOnly val="1"/>
    <c:dispBlanksAs val="gap"/>
    <c:showDLblsOverMax val="1"/>
  </c:chart>
  <c:printSettings>
    <c:headerFooter/>
    <c:pageMargins b="0.78740157499999996" l="0.7" r="0.7" t="0.78740157499999996" header="0.3" footer="0.3"/>
    <c:pageSetup/>
  </c:printSettings>
</c:chartSpace>
</file>

<file path=xl/charts/chart2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1"/>
  <c:style val="10"/>
  <c:chart>
    <c:title>
      <c:tx>
        <c:rich>
          <a:bodyPr/>
          <a:lstStyle/>
          <a:p>
            <a:pPr>
              <a:defRPr/>
            </a:pPr>
            <a:r>
              <a:rPr lang="de-DE"/>
              <a:t>Average success rate-Ranking (2025-10)</a:t>
            </a:r>
          </a:p>
        </c:rich>
      </c:tx>
      <c:overlay val="1"/>
    </c:title>
    <c:autoTitleDeleted val="0"/>
    <c:plotArea>
      <c:layout>
        <c:manualLayout>
          <c:xMode val="edge"/>
          <c:yMode val="edge"/>
          <c:x val="0"/>
          <c:y val="0.1"/>
          <c:w val="0.98"/>
          <c:h val="0.89"/>
        </c:manualLayout>
      </c:layout>
      <c:barChart>
        <c:barDir val="col"/>
        <c:grouping val="clustered"/>
        <c:varyColors val="1"/>
        <c:ser>
          <c:idx val="0"/>
          <c:order val="0"/>
          <c:tx>
            <c:strRef>
              <c:f>'Lead-Employee of the Month'!$H$1</c:f>
              <c:strCache>
                <c:ptCount val="1"/>
                <c:pt idx="0">
                  <c:v>Monthly average success rate in %</c:v>
                </c:pt>
              </c:strCache>
            </c:strRef>
          </c:tx>
          <c:spPr>
            <a:ln>
              <a:prstDash val="solid"/>
            </a:ln>
          </c:spPr>
          <c:invertIfNegative val="1"/>
          <c:dPt>
            <c:idx val="0"/>
            <c:invertIfNegative val="1"/>
            <c:bubble3D val="0"/>
            <c:spPr>
              <a:solidFill>
                <a:srgbClr val="00FF00"/>
              </a:solidFill>
              <a:ln>
                <a:prstDash val="solid"/>
              </a:ln>
            </c:spPr>
            <c:extLst>
              <c:ext xmlns:c16="http://schemas.microsoft.com/office/drawing/2014/chart" uri="{C3380CC4-5D6E-409C-BE32-E72D297353CC}">
                <c16:uniqueId val="{00000001-1236-4992-8D08-98F75F70077C}"/>
              </c:ext>
            </c:extLst>
          </c:dPt>
          <c:dPt>
            <c:idx val="1"/>
            <c:invertIfNegative val="1"/>
            <c:bubble3D val="0"/>
            <c:spPr>
              <a:solidFill>
                <a:srgbClr val="55AA00"/>
              </a:solidFill>
              <a:ln>
                <a:prstDash val="solid"/>
              </a:ln>
            </c:spPr>
            <c:extLst>
              <c:ext xmlns:c16="http://schemas.microsoft.com/office/drawing/2014/chart" uri="{C3380CC4-5D6E-409C-BE32-E72D297353CC}">
                <c16:uniqueId val="{00000003-1236-4992-8D08-98F75F70077C}"/>
              </c:ext>
            </c:extLst>
          </c:dPt>
          <c:dPt>
            <c:idx val="2"/>
            <c:invertIfNegative val="1"/>
            <c:bubble3D val="0"/>
            <c:spPr>
              <a:solidFill>
                <a:srgbClr val="AA5500"/>
              </a:solidFill>
              <a:ln>
                <a:prstDash val="solid"/>
              </a:ln>
            </c:spPr>
            <c:extLst>
              <c:ext xmlns:c16="http://schemas.microsoft.com/office/drawing/2014/chart" uri="{C3380CC4-5D6E-409C-BE32-E72D297353CC}">
                <c16:uniqueId val="{00000005-1236-4992-8D08-98F75F70077C}"/>
              </c:ext>
            </c:extLst>
          </c:dPt>
          <c:dPt>
            <c:idx val="3"/>
            <c:invertIfNegative val="1"/>
            <c:bubble3D val="0"/>
            <c:spPr>
              <a:solidFill>
                <a:srgbClr val="FF0000"/>
              </a:solidFill>
              <a:ln>
                <a:prstDash val="solid"/>
              </a:ln>
            </c:spPr>
            <c:extLst>
              <c:ext xmlns:c16="http://schemas.microsoft.com/office/drawing/2014/chart" uri="{C3380CC4-5D6E-409C-BE32-E72D297353CC}">
                <c16:uniqueId val="{00000007-1236-4992-8D08-98F75F70077C}"/>
              </c:ext>
            </c:extLst>
          </c:dPt>
          <c:dLbls>
            <c:spPr>
              <a:noFill/>
              <a:ln>
                <a:noFill/>
              </a:ln>
              <a:effectLst/>
            </c:spPr>
            <c:showLegendKey val="1"/>
            <c:showVal val="1"/>
            <c:showCatName val="0"/>
            <c:showSerName val="0"/>
            <c:showPercent val="1"/>
            <c:showBubbleSize val="1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'Lead-Employee of the Month'!$G$2:$G$5</c:f>
              <c:strCache>
                <c:ptCount val="4"/>
                <c:pt idx="0">
                  <c:v>hij</c:v>
                </c:pt>
                <c:pt idx="1">
                  <c:v>abc</c:v>
                </c:pt>
                <c:pt idx="2">
                  <c:v>def</c:v>
                </c:pt>
                <c:pt idx="3">
                  <c:v>klm</c:v>
                </c:pt>
              </c:strCache>
            </c:strRef>
          </c:cat>
          <c:val>
            <c:numRef>
              <c:f>'Lead-Employee of the Month'!$H$2:$H$5</c:f>
              <c:numCache>
                <c:formatCode>General</c:formatCode>
                <c:ptCount val="4"/>
                <c:pt idx="0">
                  <c:v>100</c:v>
                </c:pt>
                <c:pt idx="1">
                  <c:v>100</c:v>
                </c:pt>
                <c:pt idx="2">
                  <c:v>57.1</c:v>
                </c:pt>
                <c:pt idx="3">
                  <c:v>33.299999999999997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1236-4992-8D08-98F75F70077C}"/>
            </c:ext>
          </c:extLst>
        </c:ser>
        <c:dLbls>
          <c:showLegendKey val="1"/>
          <c:showVal val="1"/>
          <c:showCatName val="0"/>
          <c:showSerName val="0"/>
          <c:showPercent val="1"/>
          <c:showBubbleSize val="1"/>
        </c:dLbls>
        <c:gapWidth val="150"/>
        <c:axId val="10"/>
        <c:axId val="100"/>
      </c:barChart>
      <c:catAx>
        <c:axId val="1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100"/>
        <c:crosses val="autoZero"/>
        <c:auto val="1"/>
        <c:lblAlgn val="ctr"/>
        <c:lblOffset val="200"/>
        <c:noMultiLvlLbl val="1"/>
      </c:catAx>
      <c:valAx>
        <c:axId val="100"/>
        <c:scaling>
          <c:orientation val="minMax"/>
        </c:scaling>
        <c:delete val="1"/>
        <c:axPos val="l"/>
        <c:title>
          <c:tx>
            <c:rich>
              <a:bodyPr/>
              <a:lstStyle/>
              <a:p>
                <a:pPr>
                  <a:defRPr/>
                </a:pPr>
                <a:r>
                  <a:rPr lang="de-DE"/>
                  <a:t>Average monthly success rate in %</a:t>
                </a:r>
              </a:p>
            </c:rich>
          </c:tx>
          <c:overlay val="1"/>
        </c:title>
        <c:numFmt formatCode="General" sourceLinked="1"/>
        <c:majorTickMark val="none"/>
        <c:minorTickMark val="none"/>
        <c:tickLblPos val="nextTo"/>
        <c:crossAx val="10"/>
        <c:crosses val="autoZero"/>
        <c:crossBetween val="between"/>
      </c:valAx>
    </c:plotArea>
    <c:plotVisOnly val="1"/>
    <c:dispBlanksAs val="gap"/>
    <c:showDLblsOverMax val="1"/>
  </c:chart>
  <c:printSettings>
    <c:headerFooter/>
    <c:pageMargins b="0.78740157499999996" l="0.7" r="0.7" t="0.78740157499999996" header="0.3" footer="0.3"/>
    <c:pageSetup/>
  </c:printSettings>
</c:chartSpace>
</file>

<file path=xl/charts/chart2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1"/>
  <c:style val="2"/>
  <c:chart>
    <c:title>
      <c:tx>
        <c:rich>
          <a:bodyPr/>
          <a:lstStyle/>
          <a:p>
            <a:pPr>
              <a:defRPr/>
            </a:pPr>
            <a:r>
              <a:rPr lang="de-DE"/>
              <a:t>Winner and potential of the Month (margin)</a:t>
            </a:r>
          </a:p>
        </c:rich>
      </c:tx>
      <c:overlay val="1"/>
    </c:title>
    <c:autoTitleDeleted val="0"/>
    <c:plotArea>
      <c:layout>
        <c:manualLayout>
          <c:xMode val="edge"/>
          <c:yMode val="edge"/>
          <c:x val="0"/>
          <c:y val="0.1"/>
          <c:w val="0.77"/>
          <c:h val="0.89"/>
        </c:manualLayout>
      </c:layout>
      <c:barChart>
        <c:barDir val="col"/>
        <c:grouping val="clustered"/>
        <c:varyColors val="1"/>
        <c:ser>
          <c:idx val="0"/>
          <c:order val="0"/>
          <c:tx>
            <c:strRef>
              <c:f>'Lead-Employee of the Month'!$J$1</c:f>
              <c:strCache>
                <c:ptCount val="1"/>
                <c:pt idx="0">
                  <c:v>Margin in € (Winner)</c:v>
                </c:pt>
              </c:strCache>
            </c:strRef>
          </c:tx>
          <c:spPr>
            <a:ln>
              <a:prstDash val="solid"/>
            </a:ln>
          </c:spPr>
          <c:invertIfNegative val="1"/>
          <c:dLbls>
            <c:spPr>
              <a:noFill/>
              <a:ln>
                <a:noFill/>
              </a:ln>
              <a:effectLst/>
            </c:spPr>
            <c:showLegendKey val="1"/>
            <c:showVal val="1"/>
            <c:showCatName val="0"/>
            <c:showSerName val="0"/>
            <c:showPercent val="1"/>
            <c:showBubbleSize val="1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'Lead-Employee of the Month'!$I$2:$I$9</c:f>
              <c:strCache>
                <c:ptCount val="8"/>
                <c:pt idx="0">
                  <c:v>2025-03 
Winner: abc 
Potential: hij</c:v>
                </c:pt>
                <c:pt idx="1">
                  <c:v>2025-04 
Winner: abc 
Potential: hij</c:v>
                </c:pt>
                <c:pt idx="2">
                  <c:v>2025-05 
Winner: abc 
Potential: klm</c:v>
                </c:pt>
                <c:pt idx="3">
                  <c:v>2025-06 
Winner: abc 
Potential: klm</c:v>
                </c:pt>
                <c:pt idx="4">
                  <c:v>2025-07 
Winner: def 
Potential: hij</c:v>
                </c:pt>
                <c:pt idx="5">
                  <c:v>2025-08 
Winner: def 
Potential: klm</c:v>
                </c:pt>
                <c:pt idx="6">
                  <c:v>2025-09 
Winner: def 
Potential: klm</c:v>
                </c:pt>
                <c:pt idx="7">
                  <c:v>2025-10 
Winner: hij 
Potential: klm</c:v>
                </c:pt>
              </c:strCache>
            </c:strRef>
          </c:cat>
          <c:val>
            <c:numRef>
              <c:f>'Lead-Employee of the Month'!$J$2:$J$9</c:f>
              <c:numCache>
                <c:formatCode>General</c:formatCode>
                <c:ptCount val="8"/>
                <c:pt idx="0">
                  <c:v>350698.5</c:v>
                </c:pt>
                <c:pt idx="1">
                  <c:v>320351.09999999998</c:v>
                </c:pt>
                <c:pt idx="2">
                  <c:v>276593.8</c:v>
                </c:pt>
                <c:pt idx="3">
                  <c:v>160149.4</c:v>
                </c:pt>
                <c:pt idx="4">
                  <c:v>141019.6</c:v>
                </c:pt>
                <c:pt idx="5">
                  <c:v>325204.40000000002</c:v>
                </c:pt>
                <c:pt idx="6">
                  <c:v>112596.8</c:v>
                </c:pt>
                <c:pt idx="7">
                  <c:v>75585.399999999994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14A9-4A7F-B02D-F0F249B592DC}"/>
            </c:ext>
          </c:extLst>
        </c:ser>
        <c:ser>
          <c:idx val="1"/>
          <c:order val="1"/>
          <c:tx>
            <c:strRef>
              <c:f>'Lead-Employee of the Month'!$K$1</c:f>
              <c:strCache>
                <c:ptCount val="1"/>
                <c:pt idx="0">
                  <c:v>Margin in € (Potential)</c:v>
                </c:pt>
              </c:strCache>
            </c:strRef>
          </c:tx>
          <c:spPr>
            <a:ln>
              <a:prstDash val="solid"/>
            </a:ln>
          </c:spPr>
          <c:invertIfNegative val="1"/>
          <c:dLbls>
            <c:spPr>
              <a:noFill/>
              <a:ln>
                <a:noFill/>
              </a:ln>
              <a:effectLst/>
            </c:spPr>
            <c:showLegendKey val="1"/>
            <c:showVal val="1"/>
            <c:showCatName val="0"/>
            <c:showSerName val="0"/>
            <c:showPercent val="1"/>
            <c:showBubbleSize val="1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'Lead-Employee of the Month'!$I$2:$I$9</c:f>
              <c:strCache>
                <c:ptCount val="8"/>
                <c:pt idx="0">
                  <c:v>2025-03 
Winner: abc 
Potential: hij</c:v>
                </c:pt>
                <c:pt idx="1">
                  <c:v>2025-04 
Winner: abc 
Potential: hij</c:v>
                </c:pt>
                <c:pt idx="2">
                  <c:v>2025-05 
Winner: abc 
Potential: klm</c:v>
                </c:pt>
                <c:pt idx="3">
                  <c:v>2025-06 
Winner: abc 
Potential: klm</c:v>
                </c:pt>
                <c:pt idx="4">
                  <c:v>2025-07 
Winner: def 
Potential: hij</c:v>
                </c:pt>
                <c:pt idx="5">
                  <c:v>2025-08 
Winner: def 
Potential: klm</c:v>
                </c:pt>
                <c:pt idx="6">
                  <c:v>2025-09 
Winner: def 
Potential: klm</c:v>
                </c:pt>
                <c:pt idx="7">
                  <c:v>2025-10 
Winner: hij 
Potential: klm</c:v>
                </c:pt>
              </c:strCache>
            </c:strRef>
          </c:cat>
          <c:val>
            <c:numRef>
              <c:f>'Lead-Employee of the Month'!$K$2:$K$9</c:f>
              <c:numCache>
                <c:formatCode>General</c:formatCode>
                <c:ptCount val="8"/>
                <c:pt idx="0">
                  <c:v>5144.1000000000004</c:v>
                </c:pt>
                <c:pt idx="1">
                  <c:v>8480.9</c:v>
                </c:pt>
                <c:pt idx="2">
                  <c:v>43934.6</c:v>
                </c:pt>
                <c:pt idx="3">
                  <c:v>2491.6</c:v>
                </c:pt>
                <c:pt idx="4">
                  <c:v>6810.1</c:v>
                </c:pt>
                <c:pt idx="5">
                  <c:v>25130.2</c:v>
                </c:pt>
                <c:pt idx="6">
                  <c:v>7804.5</c:v>
                </c:pt>
                <c:pt idx="7">
                  <c:v>4143.3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14A9-4A7F-B02D-F0F249B592DC}"/>
            </c:ext>
          </c:extLst>
        </c:ser>
        <c:dLbls>
          <c:showLegendKey val="1"/>
          <c:showVal val="1"/>
          <c:showCatName val="0"/>
          <c:showSerName val="0"/>
          <c:showPercent val="1"/>
          <c:showBubbleSize val="1"/>
        </c:dLbls>
        <c:gapWidth val="150"/>
        <c:axId val="10"/>
        <c:axId val="100"/>
      </c:barChart>
      <c:catAx>
        <c:axId val="1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100"/>
        <c:crosses val="autoZero"/>
        <c:auto val="1"/>
        <c:lblAlgn val="ctr"/>
        <c:lblOffset val="100"/>
        <c:noMultiLvlLbl val="1"/>
      </c:catAx>
      <c:valAx>
        <c:axId val="100"/>
        <c:scaling>
          <c:orientation val="minMax"/>
        </c:scaling>
        <c:delete val="1"/>
        <c:axPos val="l"/>
        <c:title>
          <c:tx>
            <c:rich>
              <a:bodyPr/>
              <a:lstStyle/>
              <a:p>
                <a:pPr>
                  <a:defRPr/>
                </a:pPr>
                <a:r>
                  <a:rPr lang="de-DE"/>
                  <a:t>Margin in €</a:t>
                </a:r>
              </a:p>
            </c:rich>
          </c:tx>
          <c:overlay val="1"/>
        </c:title>
        <c:numFmt formatCode="General" sourceLinked="1"/>
        <c:majorTickMark val="none"/>
        <c:minorTickMark val="none"/>
        <c:tickLblPos val="nextTo"/>
        <c:crossAx val="10"/>
        <c:crosses val="autoZero"/>
        <c:crossBetween val="between"/>
      </c:valAx>
    </c:plotArea>
    <c:legend>
      <c:legendPos val="r"/>
      <c:overlay val="1"/>
    </c:legend>
    <c:plotVisOnly val="1"/>
    <c:dispBlanksAs val="gap"/>
    <c:showDLblsOverMax val="1"/>
  </c:chart>
  <c:printSettings>
    <c:headerFooter/>
    <c:pageMargins b="0.78740157499999996" l="0.7" r="0.7" t="0.78740157499999996" header="0.3" footer="0.3"/>
    <c:pageSetup/>
  </c:printSettings>
</c:chartSpace>
</file>

<file path=xl/charts/chart2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1"/>
  <c:style val="2"/>
  <c:chart>
    <c:title>
      <c:tx>
        <c:rich>
          <a:bodyPr/>
          <a:lstStyle/>
          <a:p>
            <a:pPr>
              <a:defRPr/>
            </a:pPr>
            <a:r>
              <a:rPr lang="de-DE"/>
              <a:t>Winner and potential of the Month (average margin)</a:t>
            </a:r>
          </a:p>
        </c:rich>
      </c:tx>
      <c:overlay val="1"/>
    </c:title>
    <c:autoTitleDeleted val="0"/>
    <c:plotArea>
      <c:layout>
        <c:manualLayout>
          <c:xMode val="edge"/>
          <c:yMode val="edge"/>
          <c:x val="0"/>
          <c:y val="0.1"/>
          <c:w val="0.77"/>
          <c:h val="0.89"/>
        </c:manualLayout>
      </c:layout>
      <c:barChart>
        <c:barDir val="col"/>
        <c:grouping val="clustered"/>
        <c:varyColors val="1"/>
        <c:ser>
          <c:idx val="0"/>
          <c:order val="0"/>
          <c:tx>
            <c:strRef>
              <c:f>'Lead-Employee of the Month'!$M$1</c:f>
              <c:strCache>
                <c:ptCount val="1"/>
                <c:pt idx="0">
                  <c:v>Average margin in % (Winner)</c:v>
                </c:pt>
              </c:strCache>
            </c:strRef>
          </c:tx>
          <c:spPr>
            <a:ln>
              <a:prstDash val="solid"/>
            </a:ln>
          </c:spPr>
          <c:invertIfNegative val="1"/>
          <c:dLbls>
            <c:spPr>
              <a:noFill/>
              <a:ln>
                <a:noFill/>
              </a:ln>
              <a:effectLst/>
            </c:spPr>
            <c:showLegendKey val="1"/>
            <c:showVal val="1"/>
            <c:showCatName val="0"/>
            <c:showSerName val="0"/>
            <c:showPercent val="1"/>
            <c:showBubbleSize val="1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'Lead-Employee of the Month'!$L$2:$L$9</c:f>
              <c:strCache>
                <c:ptCount val="8"/>
                <c:pt idx="0">
                  <c:v>2025-03 
Winner: hij 
Potential: nop</c:v>
                </c:pt>
                <c:pt idx="1">
                  <c:v>2025-04 
Winner: def 
Potential: hij</c:v>
                </c:pt>
                <c:pt idx="2">
                  <c:v>2025-05 
Winner: klm 
Potential: hij</c:v>
                </c:pt>
                <c:pt idx="3">
                  <c:v>2025-06 
Winner: klm 
Potential: nop</c:v>
                </c:pt>
                <c:pt idx="4">
                  <c:v>2025-07 
Winner: nop 
Potential: klm</c:v>
                </c:pt>
                <c:pt idx="5">
                  <c:v>2025-08 
Winner: klm 
Potential: nop</c:v>
                </c:pt>
                <c:pt idx="6">
                  <c:v>2025-09 
Winner: nop 
Potential: def</c:v>
                </c:pt>
                <c:pt idx="7">
                  <c:v>2025-10 
Winner: abc 
Potential: hij</c:v>
                </c:pt>
              </c:strCache>
            </c:strRef>
          </c:cat>
          <c:val>
            <c:numRef>
              <c:f>'Lead-Employee of the Month'!$M$2:$M$9</c:f>
              <c:numCache>
                <c:formatCode>General</c:formatCode>
                <c:ptCount val="8"/>
                <c:pt idx="0">
                  <c:v>12.8</c:v>
                </c:pt>
                <c:pt idx="1">
                  <c:v>16.7</c:v>
                </c:pt>
                <c:pt idx="2">
                  <c:v>17.5</c:v>
                </c:pt>
                <c:pt idx="3">
                  <c:v>16.8</c:v>
                </c:pt>
                <c:pt idx="4">
                  <c:v>15.4</c:v>
                </c:pt>
                <c:pt idx="5">
                  <c:v>15</c:v>
                </c:pt>
                <c:pt idx="6">
                  <c:v>14</c:v>
                </c:pt>
                <c:pt idx="7">
                  <c:v>16.3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967-49AA-98F3-FB904BF7BEC0}"/>
            </c:ext>
          </c:extLst>
        </c:ser>
        <c:ser>
          <c:idx val="1"/>
          <c:order val="1"/>
          <c:tx>
            <c:strRef>
              <c:f>'Lead-Employee of the Month'!$N$1</c:f>
              <c:strCache>
                <c:ptCount val="1"/>
                <c:pt idx="0">
                  <c:v>Average margin in % (Potential)</c:v>
                </c:pt>
              </c:strCache>
            </c:strRef>
          </c:tx>
          <c:spPr>
            <a:ln>
              <a:prstDash val="solid"/>
            </a:ln>
          </c:spPr>
          <c:invertIfNegative val="1"/>
          <c:dLbls>
            <c:spPr>
              <a:noFill/>
              <a:ln>
                <a:noFill/>
              </a:ln>
              <a:effectLst/>
            </c:spPr>
            <c:showLegendKey val="1"/>
            <c:showVal val="1"/>
            <c:showCatName val="0"/>
            <c:showSerName val="0"/>
            <c:showPercent val="1"/>
            <c:showBubbleSize val="1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'Lead-Employee of the Month'!$L$2:$L$9</c:f>
              <c:strCache>
                <c:ptCount val="8"/>
                <c:pt idx="0">
                  <c:v>2025-03 
Winner: hij 
Potential: nop</c:v>
                </c:pt>
                <c:pt idx="1">
                  <c:v>2025-04 
Winner: def 
Potential: hij</c:v>
                </c:pt>
                <c:pt idx="2">
                  <c:v>2025-05 
Winner: klm 
Potential: hij</c:v>
                </c:pt>
                <c:pt idx="3">
                  <c:v>2025-06 
Winner: klm 
Potential: nop</c:v>
                </c:pt>
                <c:pt idx="4">
                  <c:v>2025-07 
Winner: nop 
Potential: klm</c:v>
                </c:pt>
                <c:pt idx="5">
                  <c:v>2025-08 
Winner: klm 
Potential: nop</c:v>
                </c:pt>
                <c:pt idx="6">
                  <c:v>2025-09 
Winner: nop 
Potential: def</c:v>
                </c:pt>
                <c:pt idx="7">
                  <c:v>2025-10 
Winner: abc 
Potential: hij</c:v>
                </c:pt>
              </c:strCache>
            </c:strRef>
          </c:cat>
          <c:val>
            <c:numRef>
              <c:f>'Lead-Employee of the Month'!$N$2:$N$9</c:f>
              <c:numCache>
                <c:formatCode>General</c:formatCode>
                <c:ptCount val="8"/>
                <c:pt idx="0">
                  <c:v>5</c:v>
                </c:pt>
                <c:pt idx="1">
                  <c:v>12.4</c:v>
                </c:pt>
                <c:pt idx="2">
                  <c:v>9.8000000000000007</c:v>
                </c:pt>
                <c:pt idx="3">
                  <c:v>10.5</c:v>
                </c:pt>
                <c:pt idx="4">
                  <c:v>9</c:v>
                </c:pt>
                <c:pt idx="5">
                  <c:v>12.1</c:v>
                </c:pt>
                <c:pt idx="6">
                  <c:v>10.9</c:v>
                </c:pt>
                <c:pt idx="7">
                  <c:v>11.9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D967-49AA-98F3-FB904BF7BEC0}"/>
            </c:ext>
          </c:extLst>
        </c:ser>
        <c:dLbls>
          <c:showLegendKey val="1"/>
          <c:showVal val="1"/>
          <c:showCatName val="0"/>
          <c:showSerName val="0"/>
          <c:showPercent val="1"/>
          <c:showBubbleSize val="1"/>
        </c:dLbls>
        <c:gapWidth val="150"/>
        <c:axId val="10"/>
        <c:axId val="100"/>
      </c:barChart>
      <c:catAx>
        <c:axId val="1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100"/>
        <c:crosses val="autoZero"/>
        <c:auto val="1"/>
        <c:lblAlgn val="ctr"/>
        <c:lblOffset val="100"/>
        <c:noMultiLvlLbl val="1"/>
      </c:catAx>
      <c:valAx>
        <c:axId val="100"/>
        <c:scaling>
          <c:orientation val="minMax"/>
        </c:scaling>
        <c:delete val="1"/>
        <c:axPos val="l"/>
        <c:title>
          <c:tx>
            <c:rich>
              <a:bodyPr/>
              <a:lstStyle/>
              <a:p>
                <a:pPr>
                  <a:defRPr/>
                </a:pPr>
                <a:r>
                  <a:rPr lang="de-DE"/>
                  <a:t>Average margin rate in %</a:t>
                </a:r>
              </a:p>
            </c:rich>
          </c:tx>
          <c:overlay val="1"/>
        </c:title>
        <c:numFmt formatCode="General" sourceLinked="1"/>
        <c:majorTickMark val="none"/>
        <c:minorTickMark val="none"/>
        <c:tickLblPos val="nextTo"/>
        <c:crossAx val="10"/>
        <c:crosses val="autoZero"/>
        <c:crossBetween val="between"/>
      </c:valAx>
    </c:plotArea>
    <c:legend>
      <c:legendPos val="r"/>
      <c:overlay val="1"/>
    </c:legend>
    <c:plotVisOnly val="1"/>
    <c:dispBlanksAs val="gap"/>
    <c:showDLblsOverMax val="1"/>
  </c:chart>
  <c:printSettings>
    <c:headerFooter/>
    <c:pageMargins b="0.78740157499999996" l="0.7" r="0.7" t="0.78740157499999996" header="0.3" footer="0.3"/>
    <c:pageSetup/>
  </c:printSettings>
</c:chartSpace>
</file>

<file path=xl/charts/chart2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1"/>
  <c:style val="2"/>
  <c:chart>
    <c:title>
      <c:tx>
        <c:rich>
          <a:bodyPr/>
          <a:lstStyle/>
          <a:p>
            <a:pPr>
              <a:defRPr/>
            </a:pPr>
            <a:r>
              <a:rPr lang="de-DE"/>
              <a:t>Winner and potential of the Month (average success rate)</a:t>
            </a:r>
          </a:p>
        </c:rich>
      </c:tx>
      <c:overlay val="1"/>
    </c:title>
    <c:autoTitleDeleted val="0"/>
    <c:plotArea>
      <c:layout>
        <c:manualLayout>
          <c:xMode val="edge"/>
          <c:yMode val="edge"/>
          <c:x val="0"/>
          <c:y val="0.1"/>
          <c:w val="0.77"/>
          <c:h val="0.89"/>
        </c:manualLayout>
      </c:layout>
      <c:barChart>
        <c:barDir val="col"/>
        <c:grouping val="clustered"/>
        <c:varyColors val="1"/>
        <c:ser>
          <c:idx val="0"/>
          <c:order val="0"/>
          <c:tx>
            <c:strRef>
              <c:f>'Lead-Employee of the Month'!$P$1</c:f>
              <c:strCache>
                <c:ptCount val="1"/>
                <c:pt idx="0">
                  <c:v>Average success rate in % (Winner)</c:v>
                </c:pt>
              </c:strCache>
            </c:strRef>
          </c:tx>
          <c:spPr>
            <a:ln>
              <a:prstDash val="solid"/>
            </a:ln>
          </c:spPr>
          <c:invertIfNegative val="1"/>
          <c:dLbls>
            <c:spPr>
              <a:noFill/>
              <a:ln>
                <a:noFill/>
              </a:ln>
              <a:effectLst/>
            </c:spPr>
            <c:showLegendKey val="1"/>
            <c:showVal val="1"/>
            <c:showCatName val="0"/>
            <c:showSerName val="0"/>
            <c:showPercent val="1"/>
            <c:showBubbleSize val="1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'Lead-Employee of the Month'!$O$2:$O$9</c:f>
              <c:strCache>
                <c:ptCount val="8"/>
                <c:pt idx="0">
                  <c:v>2025-03 
Winner: nop 
Potential: hij</c:v>
                </c:pt>
                <c:pt idx="1">
                  <c:v>2025-04 
Winner: def 
Potential: hij</c:v>
                </c:pt>
                <c:pt idx="2">
                  <c:v>2025-05 
Winner: hij 
Potential: klm</c:v>
                </c:pt>
                <c:pt idx="3">
                  <c:v>2025-06 
Winner: hij 
Potential: abc</c:v>
                </c:pt>
                <c:pt idx="4">
                  <c:v>2025-07 
Winner: abc 
Potential: nop</c:v>
                </c:pt>
                <c:pt idx="5">
                  <c:v>2025-08 
Winner: abc 
Potential: nop</c:v>
                </c:pt>
                <c:pt idx="6">
                  <c:v>2025-09 
Winner: nop 
Potential: klm</c:v>
                </c:pt>
                <c:pt idx="7">
                  <c:v>2025-10 
Winner: hij 
Potential: klm</c:v>
                </c:pt>
              </c:strCache>
            </c:strRef>
          </c:cat>
          <c:val>
            <c:numRef>
              <c:f>'Lead-Employee of the Month'!$P$2:$P$9</c:f>
              <c:numCache>
                <c:formatCode>General</c:formatCode>
                <c:ptCount val="8"/>
                <c:pt idx="0">
                  <c:v>100</c:v>
                </c:pt>
                <c:pt idx="1">
                  <c:v>100</c:v>
                </c:pt>
                <c:pt idx="2">
                  <c:v>100</c:v>
                </c:pt>
                <c:pt idx="3">
                  <c:v>100</c:v>
                </c:pt>
                <c:pt idx="4">
                  <c:v>100</c:v>
                </c:pt>
                <c:pt idx="5">
                  <c:v>100</c:v>
                </c:pt>
                <c:pt idx="6">
                  <c:v>100</c:v>
                </c:pt>
                <c:pt idx="7">
                  <c:v>100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383-4463-A1EC-20C65D7C11C9}"/>
            </c:ext>
          </c:extLst>
        </c:ser>
        <c:ser>
          <c:idx val="1"/>
          <c:order val="1"/>
          <c:tx>
            <c:strRef>
              <c:f>'Lead-Employee of the Month'!$Q$1</c:f>
              <c:strCache>
                <c:ptCount val="1"/>
                <c:pt idx="0">
                  <c:v>Average success rate in % (Potential)</c:v>
                </c:pt>
              </c:strCache>
            </c:strRef>
          </c:tx>
          <c:spPr>
            <a:ln>
              <a:prstDash val="solid"/>
            </a:ln>
          </c:spPr>
          <c:invertIfNegative val="1"/>
          <c:dLbls>
            <c:spPr>
              <a:noFill/>
              <a:ln>
                <a:noFill/>
              </a:ln>
              <a:effectLst/>
            </c:spPr>
            <c:showLegendKey val="1"/>
            <c:showVal val="1"/>
            <c:showCatName val="0"/>
            <c:showSerName val="0"/>
            <c:showPercent val="1"/>
            <c:showBubbleSize val="1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'Lead-Employee of the Month'!$O$2:$O$9</c:f>
              <c:strCache>
                <c:ptCount val="8"/>
                <c:pt idx="0">
                  <c:v>2025-03 
Winner: nop 
Potential: hij</c:v>
                </c:pt>
                <c:pt idx="1">
                  <c:v>2025-04 
Winner: def 
Potential: hij</c:v>
                </c:pt>
                <c:pt idx="2">
                  <c:v>2025-05 
Winner: hij 
Potential: klm</c:v>
                </c:pt>
                <c:pt idx="3">
                  <c:v>2025-06 
Winner: hij 
Potential: abc</c:v>
                </c:pt>
                <c:pt idx="4">
                  <c:v>2025-07 
Winner: abc 
Potential: nop</c:v>
                </c:pt>
                <c:pt idx="5">
                  <c:v>2025-08 
Winner: abc 
Potential: nop</c:v>
                </c:pt>
                <c:pt idx="6">
                  <c:v>2025-09 
Winner: nop 
Potential: klm</c:v>
                </c:pt>
                <c:pt idx="7">
                  <c:v>2025-10 
Winner: hij 
Potential: klm</c:v>
                </c:pt>
              </c:strCache>
            </c:strRef>
          </c:cat>
          <c:val>
            <c:numRef>
              <c:f>'Lead-Employee of the Month'!$Q$2:$Q$9</c:f>
              <c:numCache>
                <c:formatCode>General</c:formatCode>
                <c:ptCount val="8"/>
                <c:pt idx="0">
                  <c:v>50</c:v>
                </c:pt>
                <c:pt idx="1">
                  <c:v>50</c:v>
                </c:pt>
                <c:pt idx="2">
                  <c:v>50</c:v>
                </c:pt>
                <c:pt idx="3">
                  <c:v>90.9</c:v>
                </c:pt>
                <c:pt idx="4">
                  <c:v>50</c:v>
                </c:pt>
                <c:pt idx="5">
                  <c:v>50</c:v>
                </c:pt>
                <c:pt idx="6">
                  <c:v>66.7</c:v>
                </c:pt>
                <c:pt idx="7">
                  <c:v>33.299999999999997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D383-4463-A1EC-20C65D7C11C9}"/>
            </c:ext>
          </c:extLst>
        </c:ser>
        <c:dLbls>
          <c:showLegendKey val="1"/>
          <c:showVal val="1"/>
          <c:showCatName val="0"/>
          <c:showSerName val="0"/>
          <c:showPercent val="1"/>
          <c:showBubbleSize val="1"/>
        </c:dLbls>
        <c:gapWidth val="150"/>
        <c:axId val="10"/>
        <c:axId val="100"/>
      </c:barChart>
      <c:catAx>
        <c:axId val="1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100"/>
        <c:crosses val="autoZero"/>
        <c:auto val="1"/>
        <c:lblAlgn val="ctr"/>
        <c:lblOffset val="100"/>
        <c:noMultiLvlLbl val="1"/>
      </c:catAx>
      <c:valAx>
        <c:axId val="100"/>
        <c:scaling>
          <c:orientation val="minMax"/>
        </c:scaling>
        <c:delete val="1"/>
        <c:axPos val="l"/>
        <c:title>
          <c:tx>
            <c:rich>
              <a:bodyPr/>
              <a:lstStyle/>
              <a:p>
                <a:pPr>
                  <a:defRPr/>
                </a:pPr>
                <a:r>
                  <a:rPr lang="de-DE"/>
                  <a:t>Average success rate in %</a:t>
                </a:r>
              </a:p>
            </c:rich>
          </c:tx>
          <c:overlay val="1"/>
        </c:title>
        <c:numFmt formatCode="General" sourceLinked="1"/>
        <c:majorTickMark val="none"/>
        <c:minorTickMark val="none"/>
        <c:tickLblPos val="nextTo"/>
        <c:crossAx val="10"/>
        <c:crosses val="autoZero"/>
        <c:crossBetween val="between"/>
      </c:valAx>
    </c:plotArea>
    <c:legend>
      <c:legendPos val="r"/>
      <c:overlay val="1"/>
    </c:legend>
    <c:plotVisOnly val="1"/>
    <c:dispBlanksAs val="gap"/>
    <c:showDLblsOverMax val="1"/>
  </c:chart>
  <c:printSettings>
    <c:headerFooter/>
    <c:pageMargins b="0.78740157499999996" l="0.7" r="0.7" t="0.78740157499999996" header="0.3" footer="0.3"/>
    <c:pageSetup/>
  </c:printSettings>
</c:chartSpace>
</file>

<file path=xl/charts/chart2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1"/>
  <c:style val="10"/>
  <c:chart>
    <c:title>
      <c:tx>
        <c:rich>
          <a:bodyPr/>
          <a:lstStyle/>
          <a:p>
            <a:pPr>
              <a:defRPr/>
            </a:pPr>
            <a:r>
              <a:rPr lang="de-DE"/>
              <a:t>Margin-Ranking (2025-10)</a:t>
            </a:r>
          </a:p>
        </c:rich>
      </c:tx>
      <c:overlay val="1"/>
    </c:title>
    <c:autoTitleDeleted val="0"/>
    <c:plotArea>
      <c:layout>
        <c:manualLayout>
          <c:xMode val="edge"/>
          <c:yMode val="edge"/>
          <c:x val="0"/>
          <c:y val="0.1"/>
          <c:w val="0.98"/>
          <c:h val="0.89"/>
        </c:manualLayout>
      </c:layout>
      <c:barChart>
        <c:barDir val="col"/>
        <c:grouping val="clustered"/>
        <c:varyColors val="1"/>
        <c:ser>
          <c:idx val="0"/>
          <c:order val="0"/>
          <c:tx>
            <c:strRef>
              <c:f>'Support-Employee of the Month'!$D$1</c:f>
              <c:strCache>
                <c:ptCount val="1"/>
                <c:pt idx="0">
                  <c:v>Monthly margin in €</c:v>
                </c:pt>
              </c:strCache>
            </c:strRef>
          </c:tx>
          <c:spPr>
            <a:ln>
              <a:prstDash val="solid"/>
            </a:ln>
          </c:spPr>
          <c:invertIfNegative val="1"/>
          <c:dPt>
            <c:idx val="0"/>
            <c:invertIfNegative val="1"/>
            <c:bubble3D val="0"/>
            <c:spPr>
              <a:solidFill>
                <a:srgbClr val="00FF00"/>
              </a:solidFill>
              <a:ln>
                <a:prstDash val="solid"/>
              </a:ln>
            </c:spPr>
            <c:extLst>
              <c:ext xmlns:c16="http://schemas.microsoft.com/office/drawing/2014/chart" uri="{C3380CC4-5D6E-409C-BE32-E72D297353CC}">
                <c16:uniqueId val="{00000001-7BCA-4C5D-B945-C1AB9BA09FDC}"/>
              </c:ext>
            </c:extLst>
          </c:dPt>
          <c:dPt>
            <c:idx val="1"/>
            <c:invertIfNegative val="1"/>
            <c:bubble3D val="0"/>
            <c:spPr>
              <a:solidFill>
                <a:srgbClr val="3FBF00"/>
              </a:solidFill>
              <a:ln>
                <a:prstDash val="solid"/>
              </a:ln>
            </c:spPr>
            <c:extLst>
              <c:ext xmlns:c16="http://schemas.microsoft.com/office/drawing/2014/chart" uri="{C3380CC4-5D6E-409C-BE32-E72D297353CC}">
                <c16:uniqueId val="{00000003-7BCA-4C5D-B945-C1AB9BA09FDC}"/>
              </c:ext>
            </c:extLst>
          </c:dPt>
          <c:dPt>
            <c:idx val="2"/>
            <c:invertIfNegative val="1"/>
            <c:bubble3D val="0"/>
            <c:spPr>
              <a:solidFill>
                <a:srgbClr val="7F7F00"/>
              </a:solidFill>
              <a:ln>
                <a:prstDash val="solid"/>
              </a:ln>
            </c:spPr>
            <c:extLst>
              <c:ext xmlns:c16="http://schemas.microsoft.com/office/drawing/2014/chart" uri="{C3380CC4-5D6E-409C-BE32-E72D297353CC}">
                <c16:uniqueId val="{00000005-7BCA-4C5D-B945-C1AB9BA09FDC}"/>
              </c:ext>
            </c:extLst>
          </c:dPt>
          <c:dPt>
            <c:idx val="3"/>
            <c:invertIfNegative val="1"/>
            <c:bubble3D val="0"/>
            <c:spPr>
              <a:solidFill>
                <a:srgbClr val="BF3F00"/>
              </a:solidFill>
              <a:ln>
                <a:prstDash val="solid"/>
              </a:ln>
            </c:spPr>
            <c:extLst>
              <c:ext xmlns:c16="http://schemas.microsoft.com/office/drawing/2014/chart" uri="{C3380CC4-5D6E-409C-BE32-E72D297353CC}">
                <c16:uniqueId val="{00000007-7BCA-4C5D-B945-C1AB9BA09FDC}"/>
              </c:ext>
            </c:extLst>
          </c:dPt>
          <c:dPt>
            <c:idx val="4"/>
            <c:invertIfNegative val="1"/>
            <c:bubble3D val="0"/>
            <c:spPr>
              <a:solidFill>
                <a:srgbClr val="FF0000"/>
              </a:solidFill>
              <a:ln>
                <a:prstDash val="solid"/>
              </a:ln>
            </c:spPr>
            <c:extLst>
              <c:ext xmlns:c16="http://schemas.microsoft.com/office/drawing/2014/chart" uri="{C3380CC4-5D6E-409C-BE32-E72D297353CC}">
                <c16:uniqueId val="{00000009-7BCA-4C5D-B945-C1AB9BA09FDC}"/>
              </c:ext>
            </c:extLst>
          </c:dPt>
          <c:dLbls>
            <c:spPr>
              <a:noFill/>
              <a:ln>
                <a:noFill/>
              </a:ln>
              <a:effectLst/>
            </c:spPr>
            <c:showLegendKey val="1"/>
            <c:showVal val="1"/>
            <c:showCatName val="0"/>
            <c:showSerName val="0"/>
            <c:showPercent val="1"/>
            <c:showBubbleSize val="1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'Support-Employee of the Month'!$C$2:$C$6</c:f>
              <c:strCache>
                <c:ptCount val="5"/>
                <c:pt idx="0">
                  <c:v>klm</c:v>
                </c:pt>
                <c:pt idx="1">
                  <c:v>def</c:v>
                </c:pt>
                <c:pt idx="2">
                  <c:v>abc</c:v>
                </c:pt>
                <c:pt idx="3">
                  <c:v>nop</c:v>
                </c:pt>
                <c:pt idx="4">
                  <c:v>hij</c:v>
                </c:pt>
              </c:strCache>
            </c:strRef>
          </c:cat>
          <c:val>
            <c:numRef>
              <c:f>'Support-Employee of the Month'!$D$2:$D$6</c:f>
              <c:numCache>
                <c:formatCode>General</c:formatCode>
                <c:ptCount val="5"/>
                <c:pt idx="0">
                  <c:v>87528.4</c:v>
                </c:pt>
                <c:pt idx="1">
                  <c:v>23218.400000000001</c:v>
                </c:pt>
                <c:pt idx="2">
                  <c:v>10464.200000000001</c:v>
                </c:pt>
                <c:pt idx="3">
                  <c:v>7314.3</c:v>
                </c:pt>
                <c:pt idx="4">
                  <c:v>4143.3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A-7BCA-4C5D-B945-C1AB9BA09FDC}"/>
            </c:ext>
          </c:extLst>
        </c:ser>
        <c:dLbls>
          <c:showLegendKey val="1"/>
          <c:showVal val="1"/>
          <c:showCatName val="0"/>
          <c:showSerName val="0"/>
          <c:showPercent val="1"/>
          <c:showBubbleSize val="1"/>
        </c:dLbls>
        <c:gapWidth val="150"/>
        <c:axId val="10"/>
        <c:axId val="100"/>
      </c:barChart>
      <c:catAx>
        <c:axId val="1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100"/>
        <c:crosses val="autoZero"/>
        <c:auto val="1"/>
        <c:lblAlgn val="ctr"/>
        <c:lblOffset val="200"/>
        <c:noMultiLvlLbl val="1"/>
      </c:catAx>
      <c:valAx>
        <c:axId val="100"/>
        <c:scaling>
          <c:orientation val="minMax"/>
        </c:scaling>
        <c:delete val="1"/>
        <c:axPos val="l"/>
        <c:title>
          <c:tx>
            <c:rich>
              <a:bodyPr/>
              <a:lstStyle/>
              <a:p>
                <a:pPr>
                  <a:defRPr/>
                </a:pPr>
                <a:r>
                  <a:rPr lang="de-DE"/>
                  <a:t>Monthly margin in €</a:t>
                </a:r>
              </a:p>
            </c:rich>
          </c:tx>
          <c:overlay val="1"/>
        </c:title>
        <c:numFmt formatCode="General" sourceLinked="1"/>
        <c:majorTickMark val="none"/>
        <c:minorTickMark val="none"/>
        <c:tickLblPos val="nextTo"/>
        <c:crossAx val="10"/>
        <c:crosses val="autoZero"/>
        <c:crossBetween val="between"/>
      </c:valAx>
    </c:plotArea>
    <c:plotVisOnly val="1"/>
    <c:dispBlanksAs val="gap"/>
    <c:showDLblsOverMax val="1"/>
  </c:chart>
  <c:printSettings>
    <c:headerFooter/>
    <c:pageMargins b="0.78740157499999996" l="0.7" r="0.7" t="0.78740157499999996" header="0.3" footer="0.3"/>
    <c:pageSetup/>
  </c:printSettings>
</c:chartSpace>
</file>

<file path=xl/charts/chart2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1"/>
  <c:style val="10"/>
  <c:chart>
    <c:title>
      <c:tx>
        <c:rich>
          <a:bodyPr/>
          <a:lstStyle/>
          <a:p>
            <a:pPr>
              <a:defRPr/>
            </a:pPr>
            <a:r>
              <a:rPr lang="de-DE"/>
              <a:t>Average margin rate-Ranking (2025-10)</a:t>
            </a:r>
          </a:p>
        </c:rich>
      </c:tx>
      <c:overlay val="1"/>
    </c:title>
    <c:autoTitleDeleted val="0"/>
    <c:plotArea>
      <c:layout>
        <c:manualLayout>
          <c:xMode val="edge"/>
          <c:yMode val="edge"/>
          <c:x val="0"/>
          <c:y val="0.1"/>
          <c:w val="0.98"/>
          <c:h val="0.89"/>
        </c:manualLayout>
      </c:layout>
      <c:barChart>
        <c:barDir val="col"/>
        <c:grouping val="clustered"/>
        <c:varyColors val="1"/>
        <c:ser>
          <c:idx val="0"/>
          <c:order val="0"/>
          <c:tx>
            <c:strRef>
              <c:f>'Support-Employee of the Month'!$F$1</c:f>
              <c:strCache>
                <c:ptCount val="1"/>
                <c:pt idx="0">
                  <c:v>Monthly average margin in %</c:v>
                </c:pt>
              </c:strCache>
            </c:strRef>
          </c:tx>
          <c:spPr>
            <a:ln>
              <a:prstDash val="solid"/>
            </a:ln>
          </c:spPr>
          <c:invertIfNegative val="1"/>
          <c:dPt>
            <c:idx val="0"/>
            <c:invertIfNegative val="1"/>
            <c:bubble3D val="0"/>
            <c:spPr>
              <a:solidFill>
                <a:srgbClr val="00FF00"/>
              </a:solidFill>
              <a:ln>
                <a:prstDash val="solid"/>
              </a:ln>
            </c:spPr>
            <c:extLst>
              <c:ext xmlns:c16="http://schemas.microsoft.com/office/drawing/2014/chart" uri="{C3380CC4-5D6E-409C-BE32-E72D297353CC}">
                <c16:uniqueId val="{00000001-9082-4472-A214-0D9FF6FE97FB}"/>
              </c:ext>
            </c:extLst>
          </c:dPt>
          <c:dPt>
            <c:idx val="1"/>
            <c:invertIfNegative val="1"/>
            <c:bubble3D val="0"/>
            <c:spPr>
              <a:solidFill>
                <a:srgbClr val="3FBF00"/>
              </a:solidFill>
              <a:ln>
                <a:prstDash val="solid"/>
              </a:ln>
            </c:spPr>
            <c:extLst>
              <c:ext xmlns:c16="http://schemas.microsoft.com/office/drawing/2014/chart" uri="{C3380CC4-5D6E-409C-BE32-E72D297353CC}">
                <c16:uniqueId val="{00000003-9082-4472-A214-0D9FF6FE97FB}"/>
              </c:ext>
            </c:extLst>
          </c:dPt>
          <c:dPt>
            <c:idx val="2"/>
            <c:invertIfNegative val="1"/>
            <c:bubble3D val="0"/>
            <c:spPr>
              <a:solidFill>
                <a:srgbClr val="7F7F00"/>
              </a:solidFill>
              <a:ln>
                <a:prstDash val="solid"/>
              </a:ln>
            </c:spPr>
            <c:extLst>
              <c:ext xmlns:c16="http://schemas.microsoft.com/office/drawing/2014/chart" uri="{C3380CC4-5D6E-409C-BE32-E72D297353CC}">
                <c16:uniqueId val="{00000005-9082-4472-A214-0D9FF6FE97FB}"/>
              </c:ext>
            </c:extLst>
          </c:dPt>
          <c:dPt>
            <c:idx val="3"/>
            <c:invertIfNegative val="1"/>
            <c:bubble3D val="0"/>
            <c:spPr>
              <a:solidFill>
                <a:srgbClr val="BF3F00"/>
              </a:solidFill>
              <a:ln>
                <a:prstDash val="solid"/>
              </a:ln>
            </c:spPr>
            <c:extLst>
              <c:ext xmlns:c16="http://schemas.microsoft.com/office/drawing/2014/chart" uri="{C3380CC4-5D6E-409C-BE32-E72D297353CC}">
                <c16:uniqueId val="{00000007-9082-4472-A214-0D9FF6FE97FB}"/>
              </c:ext>
            </c:extLst>
          </c:dPt>
          <c:dPt>
            <c:idx val="4"/>
            <c:invertIfNegative val="1"/>
            <c:bubble3D val="0"/>
            <c:spPr>
              <a:solidFill>
                <a:srgbClr val="FF0000"/>
              </a:solidFill>
              <a:ln>
                <a:prstDash val="solid"/>
              </a:ln>
            </c:spPr>
            <c:extLst>
              <c:ext xmlns:c16="http://schemas.microsoft.com/office/drawing/2014/chart" uri="{C3380CC4-5D6E-409C-BE32-E72D297353CC}">
                <c16:uniqueId val="{00000009-9082-4472-A214-0D9FF6FE97FB}"/>
              </c:ext>
            </c:extLst>
          </c:dPt>
          <c:dLbls>
            <c:spPr>
              <a:noFill/>
              <a:ln>
                <a:noFill/>
              </a:ln>
              <a:effectLst/>
            </c:spPr>
            <c:showLegendKey val="1"/>
            <c:showVal val="1"/>
            <c:showCatName val="0"/>
            <c:showSerName val="0"/>
            <c:showPercent val="1"/>
            <c:showBubbleSize val="1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'Support-Employee of the Month'!$E$2:$E$6</c:f>
              <c:strCache>
                <c:ptCount val="5"/>
                <c:pt idx="0">
                  <c:v>def</c:v>
                </c:pt>
                <c:pt idx="1">
                  <c:v>hij</c:v>
                </c:pt>
                <c:pt idx="2">
                  <c:v>abc</c:v>
                </c:pt>
                <c:pt idx="3">
                  <c:v>klm</c:v>
                </c:pt>
                <c:pt idx="4">
                  <c:v>nop</c:v>
                </c:pt>
              </c:strCache>
            </c:strRef>
          </c:cat>
          <c:val>
            <c:numRef>
              <c:f>'Support-Employee of the Month'!$F$2:$F$6</c:f>
              <c:numCache>
                <c:formatCode>General</c:formatCode>
                <c:ptCount val="5"/>
                <c:pt idx="0">
                  <c:v>16</c:v>
                </c:pt>
                <c:pt idx="1">
                  <c:v>13.9</c:v>
                </c:pt>
                <c:pt idx="2">
                  <c:v>13.1</c:v>
                </c:pt>
                <c:pt idx="3">
                  <c:v>12.4</c:v>
                </c:pt>
                <c:pt idx="4">
                  <c:v>11.3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A-9082-4472-A214-0D9FF6FE97FB}"/>
            </c:ext>
          </c:extLst>
        </c:ser>
        <c:dLbls>
          <c:showLegendKey val="1"/>
          <c:showVal val="1"/>
          <c:showCatName val="0"/>
          <c:showSerName val="0"/>
          <c:showPercent val="1"/>
          <c:showBubbleSize val="1"/>
        </c:dLbls>
        <c:gapWidth val="150"/>
        <c:axId val="10"/>
        <c:axId val="100"/>
      </c:barChart>
      <c:catAx>
        <c:axId val="1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100"/>
        <c:crosses val="autoZero"/>
        <c:auto val="1"/>
        <c:lblAlgn val="ctr"/>
        <c:lblOffset val="200"/>
        <c:noMultiLvlLbl val="1"/>
      </c:catAx>
      <c:valAx>
        <c:axId val="100"/>
        <c:scaling>
          <c:orientation val="minMax"/>
        </c:scaling>
        <c:delete val="1"/>
        <c:axPos val="l"/>
        <c:title>
          <c:tx>
            <c:rich>
              <a:bodyPr/>
              <a:lstStyle/>
              <a:p>
                <a:pPr>
                  <a:defRPr/>
                </a:pPr>
                <a:r>
                  <a:rPr lang="de-DE"/>
                  <a:t>Average monthly margin in %</a:t>
                </a:r>
              </a:p>
            </c:rich>
          </c:tx>
          <c:overlay val="1"/>
        </c:title>
        <c:numFmt formatCode="General" sourceLinked="1"/>
        <c:majorTickMark val="none"/>
        <c:minorTickMark val="none"/>
        <c:tickLblPos val="nextTo"/>
        <c:crossAx val="10"/>
        <c:crosses val="autoZero"/>
        <c:crossBetween val="between"/>
      </c:valAx>
    </c:plotArea>
    <c:plotVisOnly val="1"/>
    <c:dispBlanksAs val="gap"/>
    <c:showDLblsOverMax val="1"/>
  </c:chart>
  <c:printSettings>
    <c:headerFooter/>
    <c:pageMargins b="0.78740157499999996" l="0.7" r="0.7" t="0.78740157499999996" header="0.3" footer="0.3"/>
    <c:pageSetup/>
  </c:printSettings>
</c:chartSpace>
</file>

<file path=xl/charts/chart3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1"/>
  <c:style val="10"/>
  <c:chart>
    <c:title>
      <c:tx>
        <c:rich>
          <a:bodyPr/>
          <a:lstStyle/>
          <a:p>
            <a:pPr>
              <a:defRPr/>
            </a:pPr>
            <a:r>
              <a:rPr lang="de-DE"/>
              <a:t>Average success rate-Ranking (2025-10)</a:t>
            </a:r>
          </a:p>
        </c:rich>
      </c:tx>
      <c:overlay val="1"/>
    </c:title>
    <c:autoTitleDeleted val="0"/>
    <c:plotArea>
      <c:layout>
        <c:manualLayout>
          <c:xMode val="edge"/>
          <c:yMode val="edge"/>
          <c:x val="0"/>
          <c:y val="0.1"/>
          <c:w val="0.98"/>
          <c:h val="0.89"/>
        </c:manualLayout>
      </c:layout>
      <c:barChart>
        <c:barDir val="col"/>
        <c:grouping val="clustered"/>
        <c:varyColors val="1"/>
        <c:ser>
          <c:idx val="0"/>
          <c:order val="0"/>
          <c:tx>
            <c:strRef>
              <c:f>'Support-Employee of the Month'!$H$1</c:f>
              <c:strCache>
                <c:ptCount val="1"/>
                <c:pt idx="0">
                  <c:v>Monthly average success rate in %</c:v>
                </c:pt>
              </c:strCache>
            </c:strRef>
          </c:tx>
          <c:spPr>
            <a:ln>
              <a:prstDash val="solid"/>
            </a:ln>
          </c:spPr>
          <c:invertIfNegative val="1"/>
          <c:dPt>
            <c:idx val="0"/>
            <c:invertIfNegative val="1"/>
            <c:bubble3D val="0"/>
            <c:spPr>
              <a:solidFill>
                <a:srgbClr val="00FF00"/>
              </a:solidFill>
              <a:ln>
                <a:prstDash val="solid"/>
              </a:ln>
            </c:spPr>
            <c:extLst>
              <c:ext xmlns:c16="http://schemas.microsoft.com/office/drawing/2014/chart" uri="{C3380CC4-5D6E-409C-BE32-E72D297353CC}">
                <c16:uniqueId val="{00000001-6EA7-4646-B2DE-9BB8BC806AFE}"/>
              </c:ext>
            </c:extLst>
          </c:dPt>
          <c:dPt>
            <c:idx val="1"/>
            <c:invertIfNegative val="1"/>
            <c:bubble3D val="0"/>
            <c:spPr>
              <a:solidFill>
                <a:srgbClr val="3FBF00"/>
              </a:solidFill>
              <a:ln>
                <a:prstDash val="solid"/>
              </a:ln>
            </c:spPr>
            <c:extLst>
              <c:ext xmlns:c16="http://schemas.microsoft.com/office/drawing/2014/chart" uri="{C3380CC4-5D6E-409C-BE32-E72D297353CC}">
                <c16:uniqueId val="{00000003-6EA7-4646-B2DE-9BB8BC806AFE}"/>
              </c:ext>
            </c:extLst>
          </c:dPt>
          <c:dPt>
            <c:idx val="2"/>
            <c:invertIfNegative val="1"/>
            <c:bubble3D val="0"/>
            <c:spPr>
              <a:solidFill>
                <a:srgbClr val="7F7F00"/>
              </a:solidFill>
              <a:ln>
                <a:prstDash val="solid"/>
              </a:ln>
            </c:spPr>
            <c:extLst>
              <c:ext xmlns:c16="http://schemas.microsoft.com/office/drawing/2014/chart" uri="{C3380CC4-5D6E-409C-BE32-E72D297353CC}">
                <c16:uniqueId val="{00000005-6EA7-4646-B2DE-9BB8BC806AFE}"/>
              </c:ext>
            </c:extLst>
          </c:dPt>
          <c:dPt>
            <c:idx val="3"/>
            <c:invertIfNegative val="1"/>
            <c:bubble3D val="0"/>
            <c:spPr>
              <a:solidFill>
                <a:srgbClr val="BF3F00"/>
              </a:solidFill>
              <a:ln>
                <a:prstDash val="solid"/>
              </a:ln>
            </c:spPr>
            <c:extLst>
              <c:ext xmlns:c16="http://schemas.microsoft.com/office/drawing/2014/chart" uri="{C3380CC4-5D6E-409C-BE32-E72D297353CC}">
                <c16:uniqueId val="{00000007-6EA7-4646-B2DE-9BB8BC806AFE}"/>
              </c:ext>
            </c:extLst>
          </c:dPt>
          <c:dPt>
            <c:idx val="4"/>
            <c:invertIfNegative val="1"/>
            <c:bubble3D val="0"/>
            <c:spPr>
              <a:solidFill>
                <a:srgbClr val="FF0000"/>
              </a:solidFill>
              <a:ln>
                <a:prstDash val="solid"/>
              </a:ln>
            </c:spPr>
            <c:extLst>
              <c:ext xmlns:c16="http://schemas.microsoft.com/office/drawing/2014/chart" uri="{C3380CC4-5D6E-409C-BE32-E72D297353CC}">
                <c16:uniqueId val="{00000009-6EA7-4646-B2DE-9BB8BC806AFE}"/>
              </c:ext>
            </c:extLst>
          </c:dPt>
          <c:dLbls>
            <c:spPr>
              <a:noFill/>
              <a:ln>
                <a:noFill/>
              </a:ln>
              <a:effectLst/>
            </c:spPr>
            <c:showLegendKey val="1"/>
            <c:showVal val="1"/>
            <c:showCatName val="0"/>
            <c:showSerName val="0"/>
            <c:showPercent val="1"/>
            <c:showBubbleSize val="1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'Support-Employee of the Month'!$G$2:$G$6</c:f>
              <c:strCache>
                <c:ptCount val="5"/>
                <c:pt idx="0">
                  <c:v>hij</c:v>
                </c:pt>
                <c:pt idx="1">
                  <c:v>def</c:v>
                </c:pt>
                <c:pt idx="2">
                  <c:v>klm</c:v>
                </c:pt>
                <c:pt idx="3">
                  <c:v>abc</c:v>
                </c:pt>
                <c:pt idx="4">
                  <c:v>nop</c:v>
                </c:pt>
              </c:strCache>
            </c:strRef>
          </c:cat>
          <c:val>
            <c:numRef>
              <c:f>'Support-Employee of the Month'!$H$2:$H$6</c:f>
              <c:numCache>
                <c:formatCode>General</c:formatCode>
                <c:ptCount val="5"/>
                <c:pt idx="0">
                  <c:v>100</c:v>
                </c:pt>
                <c:pt idx="1">
                  <c:v>75</c:v>
                </c:pt>
                <c:pt idx="2">
                  <c:v>50</c:v>
                </c:pt>
                <c:pt idx="3">
                  <c:v>50</c:v>
                </c:pt>
                <c:pt idx="4">
                  <c:v>50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A-6EA7-4646-B2DE-9BB8BC806AFE}"/>
            </c:ext>
          </c:extLst>
        </c:ser>
        <c:dLbls>
          <c:showLegendKey val="1"/>
          <c:showVal val="1"/>
          <c:showCatName val="0"/>
          <c:showSerName val="0"/>
          <c:showPercent val="1"/>
          <c:showBubbleSize val="1"/>
        </c:dLbls>
        <c:gapWidth val="150"/>
        <c:axId val="10"/>
        <c:axId val="100"/>
      </c:barChart>
      <c:catAx>
        <c:axId val="1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100"/>
        <c:crosses val="autoZero"/>
        <c:auto val="1"/>
        <c:lblAlgn val="ctr"/>
        <c:lblOffset val="200"/>
        <c:noMultiLvlLbl val="1"/>
      </c:catAx>
      <c:valAx>
        <c:axId val="100"/>
        <c:scaling>
          <c:orientation val="minMax"/>
        </c:scaling>
        <c:delete val="1"/>
        <c:axPos val="l"/>
        <c:title>
          <c:tx>
            <c:rich>
              <a:bodyPr/>
              <a:lstStyle/>
              <a:p>
                <a:pPr>
                  <a:defRPr/>
                </a:pPr>
                <a:r>
                  <a:rPr lang="de-DE"/>
                  <a:t>Average monthly success rate in %</a:t>
                </a:r>
              </a:p>
            </c:rich>
          </c:tx>
          <c:overlay val="1"/>
        </c:title>
        <c:numFmt formatCode="General" sourceLinked="1"/>
        <c:majorTickMark val="none"/>
        <c:minorTickMark val="none"/>
        <c:tickLblPos val="nextTo"/>
        <c:crossAx val="10"/>
        <c:crosses val="autoZero"/>
        <c:crossBetween val="between"/>
      </c:valAx>
    </c:plotArea>
    <c:plotVisOnly val="1"/>
    <c:dispBlanksAs val="gap"/>
    <c:showDLblsOverMax val="1"/>
  </c:chart>
  <c:printSettings>
    <c:headerFooter/>
    <c:pageMargins b="0.78740157499999996" l="0.7" r="0.7" t="0.78740157499999996" header="0.3" footer="0.3"/>
    <c:pageSetup/>
  </c:printSettings>
</c:chartSpace>
</file>

<file path=xl/charts/chart3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1"/>
  <c:style val="2"/>
  <c:chart>
    <c:title>
      <c:tx>
        <c:rich>
          <a:bodyPr/>
          <a:lstStyle/>
          <a:p>
            <a:pPr>
              <a:defRPr/>
            </a:pPr>
            <a:r>
              <a:rPr lang="de-DE"/>
              <a:t>Winner and potential of the Month (margin)</a:t>
            </a:r>
          </a:p>
        </c:rich>
      </c:tx>
      <c:overlay val="1"/>
    </c:title>
    <c:autoTitleDeleted val="0"/>
    <c:plotArea>
      <c:layout>
        <c:manualLayout>
          <c:xMode val="edge"/>
          <c:yMode val="edge"/>
          <c:x val="0"/>
          <c:y val="0.1"/>
          <c:w val="0.77"/>
          <c:h val="0.89"/>
        </c:manualLayout>
      </c:layout>
      <c:barChart>
        <c:barDir val="col"/>
        <c:grouping val="clustered"/>
        <c:varyColors val="1"/>
        <c:ser>
          <c:idx val="0"/>
          <c:order val="0"/>
          <c:tx>
            <c:strRef>
              <c:f>'Support-Employee of the Month'!$J$1</c:f>
              <c:strCache>
                <c:ptCount val="1"/>
                <c:pt idx="0">
                  <c:v>Margin in € (Winner)</c:v>
                </c:pt>
              </c:strCache>
            </c:strRef>
          </c:tx>
          <c:spPr>
            <a:ln>
              <a:prstDash val="solid"/>
            </a:ln>
          </c:spPr>
          <c:invertIfNegative val="1"/>
          <c:dLbls>
            <c:spPr>
              <a:noFill/>
              <a:ln>
                <a:noFill/>
              </a:ln>
              <a:effectLst/>
            </c:spPr>
            <c:showLegendKey val="1"/>
            <c:showVal val="1"/>
            <c:showCatName val="0"/>
            <c:showSerName val="0"/>
            <c:showPercent val="1"/>
            <c:showBubbleSize val="1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'Support-Employee of the Month'!$I$2:$I$9</c:f>
              <c:strCache>
                <c:ptCount val="8"/>
                <c:pt idx="0">
                  <c:v>2025-03 
Winner: hij 
Potential: abc</c:v>
                </c:pt>
                <c:pt idx="1">
                  <c:v>2025-04 
Winner: klm 
Potential: abc</c:v>
                </c:pt>
                <c:pt idx="2">
                  <c:v>2025-05 
Winner: klm 
Potential: hij</c:v>
                </c:pt>
                <c:pt idx="3">
                  <c:v>2025-06 
Winner: hij 
Potential: abc</c:v>
                </c:pt>
                <c:pt idx="4">
                  <c:v>2025-07 
Winner: hij 
Potential: abc</c:v>
                </c:pt>
                <c:pt idx="5">
                  <c:v>2025-08 
Winner: nop 
Potential: hij</c:v>
                </c:pt>
                <c:pt idx="6">
                  <c:v>2025-09 
Winner: klm 
Potential: abc</c:v>
                </c:pt>
                <c:pt idx="7">
                  <c:v>2025-10 
Winner: klm 
Potential: hij</c:v>
                </c:pt>
              </c:strCache>
            </c:strRef>
          </c:cat>
          <c:val>
            <c:numRef>
              <c:f>'Support-Employee of the Month'!$J$2:$J$9</c:f>
              <c:numCache>
                <c:formatCode>General</c:formatCode>
                <c:ptCount val="8"/>
                <c:pt idx="0">
                  <c:v>31968.799999999999</c:v>
                </c:pt>
                <c:pt idx="1">
                  <c:v>106034.4</c:v>
                </c:pt>
                <c:pt idx="2">
                  <c:v>127571.2</c:v>
                </c:pt>
                <c:pt idx="3">
                  <c:v>81024</c:v>
                </c:pt>
                <c:pt idx="4">
                  <c:v>75008.899999999994</c:v>
                </c:pt>
                <c:pt idx="5">
                  <c:v>155261.9</c:v>
                </c:pt>
                <c:pt idx="6">
                  <c:v>70112.100000000006</c:v>
                </c:pt>
                <c:pt idx="7">
                  <c:v>87528.4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754-4802-A0BF-186DD6766679}"/>
            </c:ext>
          </c:extLst>
        </c:ser>
        <c:ser>
          <c:idx val="1"/>
          <c:order val="1"/>
          <c:tx>
            <c:strRef>
              <c:f>'Support-Employee of the Month'!$K$1</c:f>
              <c:strCache>
                <c:ptCount val="1"/>
                <c:pt idx="0">
                  <c:v>Margin in € (Potential)</c:v>
                </c:pt>
              </c:strCache>
            </c:strRef>
          </c:tx>
          <c:spPr>
            <a:ln>
              <a:prstDash val="solid"/>
            </a:ln>
          </c:spPr>
          <c:invertIfNegative val="1"/>
          <c:dLbls>
            <c:spPr>
              <a:noFill/>
              <a:ln>
                <a:noFill/>
              </a:ln>
              <a:effectLst/>
            </c:spPr>
            <c:showLegendKey val="1"/>
            <c:showVal val="1"/>
            <c:showCatName val="0"/>
            <c:showSerName val="0"/>
            <c:showPercent val="1"/>
            <c:showBubbleSize val="1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'Support-Employee of the Month'!$I$2:$I$9</c:f>
              <c:strCache>
                <c:ptCount val="8"/>
                <c:pt idx="0">
                  <c:v>2025-03 
Winner: hij 
Potential: abc</c:v>
                </c:pt>
                <c:pt idx="1">
                  <c:v>2025-04 
Winner: klm 
Potential: abc</c:v>
                </c:pt>
                <c:pt idx="2">
                  <c:v>2025-05 
Winner: klm 
Potential: hij</c:v>
                </c:pt>
                <c:pt idx="3">
                  <c:v>2025-06 
Winner: hij 
Potential: abc</c:v>
                </c:pt>
                <c:pt idx="4">
                  <c:v>2025-07 
Winner: hij 
Potential: abc</c:v>
                </c:pt>
                <c:pt idx="5">
                  <c:v>2025-08 
Winner: nop 
Potential: hij</c:v>
                </c:pt>
                <c:pt idx="6">
                  <c:v>2025-09 
Winner: klm 
Potential: abc</c:v>
                </c:pt>
                <c:pt idx="7">
                  <c:v>2025-10 
Winner: klm 
Potential: hij</c:v>
                </c:pt>
              </c:strCache>
            </c:strRef>
          </c:cat>
          <c:val>
            <c:numRef>
              <c:f>'Support-Employee of the Month'!$K$2:$K$9</c:f>
              <c:numCache>
                <c:formatCode>General</c:formatCode>
                <c:ptCount val="8"/>
                <c:pt idx="0">
                  <c:v>0</c:v>
                </c:pt>
                <c:pt idx="1">
                  <c:v>21469.599999999999</c:v>
                </c:pt>
                <c:pt idx="2">
                  <c:v>30040.1</c:v>
                </c:pt>
                <c:pt idx="3">
                  <c:v>6129.8</c:v>
                </c:pt>
                <c:pt idx="4">
                  <c:v>16445.900000000001</c:v>
                </c:pt>
                <c:pt idx="5">
                  <c:v>19926.099999999999</c:v>
                </c:pt>
                <c:pt idx="6">
                  <c:v>5411.9</c:v>
                </c:pt>
                <c:pt idx="7">
                  <c:v>4143.3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C754-4802-A0BF-186DD6766679}"/>
            </c:ext>
          </c:extLst>
        </c:ser>
        <c:dLbls>
          <c:showLegendKey val="1"/>
          <c:showVal val="1"/>
          <c:showCatName val="0"/>
          <c:showSerName val="0"/>
          <c:showPercent val="1"/>
          <c:showBubbleSize val="1"/>
        </c:dLbls>
        <c:gapWidth val="150"/>
        <c:axId val="10"/>
        <c:axId val="100"/>
      </c:barChart>
      <c:catAx>
        <c:axId val="1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100"/>
        <c:crosses val="autoZero"/>
        <c:auto val="1"/>
        <c:lblAlgn val="ctr"/>
        <c:lblOffset val="100"/>
        <c:noMultiLvlLbl val="1"/>
      </c:catAx>
      <c:valAx>
        <c:axId val="100"/>
        <c:scaling>
          <c:orientation val="minMax"/>
        </c:scaling>
        <c:delete val="1"/>
        <c:axPos val="l"/>
        <c:title>
          <c:tx>
            <c:rich>
              <a:bodyPr/>
              <a:lstStyle/>
              <a:p>
                <a:pPr>
                  <a:defRPr/>
                </a:pPr>
                <a:r>
                  <a:rPr lang="de-DE"/>
                  <a:t>Margin in €</a:t>
                </a:r>
              </a:p>
            </c:rich>
          </c:tx>
          <c:overlay val="1"/>
        </c:title>
        <c:numFmt formatCode="General" sourceLinked="1"/>
        <c:majorTickMark val="none"/>
        <c:minorTickMark val="none"/>
        <c:tickLblPos val="nextTo"/>
        <c:crossAx val="10"/>
        <c:crosses val="autoZero"/>
        <c:crossBetween val="between"/>
      </c:valAx>
    </c:plotArea>
    <c:legend>
      <c:legendPos val="r"/>
      <c:overlay val="1"/>
    </c:legend>
    <c:plotVisOnly val="1"/>
    <c:dispBlanksAs val="gap"/>
    <c:showDLblsOverMax val="1"/>
  </c:chart>
  <c:printSettings>
    <c:headerFooter/>
    <c:pageMargins b="0.78740157499999996" l="0.7" r="0.7" t="0.78740157499999996" header="0.3" footer="0.3"/>
    <c:pageSetup/>
  </c:printSettings>
</c:chartSpace>
</file>

<file path=xl/charts/chart3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1"/>
  <c:style val="2"/>
  <c:chart>
    <c:title>
      <c:tx>
        <c:rich>
          <a:bodyPr/>
          <a:lstStyle/>
          <a:p>
            <a:pPr>
              <a:defRPr/>
            </a:pPr>
            <a:r>
              <a:rPr lang="de-DE"/>
              <a:t>Winner and potential of the Month (average margin)</a:t>
            </a:r>
          </a:p>
        </c:rich>
      </c:tx>
      <c:overlay val="1"/>
    </c:title>
    <c:autoTitleDeleted val="0"/>
    <c:plotArea>
      <c:layout>
        <c:manualLayout>
          <c:xMode val="edge"/>
          <c:yMode val="edge"/>
          <c:x val="0"/>
          <c:y val="0.1"/>
          <c:w val="0.77"/>
          <c:h val="0.89"/>
        </c:manualLayout>
      </c:layout>
      <c:barChart>
        <c:barDir val="col"/>
        <c:grouping val="clustered"/>
        <c:varyColors val="1"/>
        <c:ser>
          <c:idx val="0"/>
          <c:order val="0"/>
          <c:tx>
            <c:strRef>
              <c:f>'Support-Employee of the Month'!$M$1</c:f>
              <c:strCache>
                <c:ptCount val="1"/>
                <c:pt idx="0">
                  <c:v>Average margin in % (Winner)</c:v>
                </c:pt>
              </c:strCache>
            </c:strRef>
          </c:tx>
          <c:spPr>
            <a:ln>
              <a:prstDash val="solid"/>
            </a:ln>
          </c:spPr>
          <c:invertIfNegative val="1"/>
          <c:dLbls>
            <c:spPr>
              <a:noFill/>
              <a:ln>
                <a:noFill/>
              </a:ln>
              <a:effectLst/>
            </c:spPr>
            <c:showLegendKey val="1"/>
            <c:showVal val="1"/>
            <c:showCatName val="0"/>
            <c:showSerName val="0"/>
            <c:showPercent val="1"/>
            <c:showBubbleSize val="1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'Support-Employee of the Month'!$L$2:$L$9</c:f>
              <c:strCache>
                <c:ptCount val="8"/>
                <c:pt idx="0">
                  <c:v>2025-03 
Winner: nop 
Potential: abc</c:v>
                </c:pt>
                <c:pt idx="1">
                  <c:v>2025-04 
Winner: abc 
Potential: def</c:v>
                </c:pt>
                <c:pt idx="2">
                  <c:v>2025-05 
Winner: nop 
Potential: klm</c:v>
                </c:pt>
                <c:pt idx="3">
                  <c:v>2025-06 
Winner: nop 
Potential: abc</c:v>
                </c:pt>
                <c:pt idx="4">
                  <c:v>2025-07 
Winner: nop 
Potential: abc</c:v>
                </c:pt>
                <c:pt idx="5">
                  <c:v>2025-08 
Winner: nop 
Potential: abc</c:v>
                </c:pt>
                <c:pt idx="6">
                  <c:v>2025-09 
Winner: abc 
Potential: nop</c:v>
                </c:pt>
                <c:pt idx="7">
                  <c:v>2025-10 
Winner: def 
Potential: nop</c:v>
                </c:pt>
              </c:strCache>
            </c:strRef>
          </c:cat>
          <c:val>
            <c:numRef>
              <c:f>'Support-Employee of the Month'!$M$2:$M$9</c:f>
              <c:numCache>
                <c:formatCode>General</c:formatCode>
                <c:ptCount val="8"/>
                <c:pt idx="0">
                  <c:v>17.600000000000001</c:v>
                </c:pt>
                <c:pt idx="1">
                  <c:v>15.3</c:v>
                </c:pt>
                <c:pt idx="2">
                  <c:v>15.9</c:v>
                </c:pt>
                <c:pt idx="3">
                  <c:v>18.8</c:v>
                </c:pt>
                <c:pt idx="4">
                  <c:v>14.9</c:v>
                </c:pt>
                <c:pt idx="5">
                  <c:v>14</c:v>
                </c:pt>
                <c:pt idx="6">
                  <c:v>15.9</c:v>
                </c:pt>
                <c:pt idx="7">
                  <c:v>16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147-4AB1-9D4E-6DD16586234A}"/>
            </c:ext>
          </c:extLst>
        </c:ser>
        <c:ser>
          <c:idx val="1"/>
          <c:order val="1"/>
          <c:tx>
            <c:strRef>
              <c:f>'Support-Employee of the Month'!$N$1</c:f>
              <c:strCache>
                <c:ptCount val="1"/>
                <c:pt idx="0">
                  <c:v>Average margin in % (Potential)</c:v>
                </c:pt>
              </c:strCache>
            </c:strRef>
          </c:tx>
          <c:spPr>
            <a:ln>
              <a:prstDash val="solid"/>
            </a:ln>
          </c:spPr>
          <c:invertIfNegative val="1"/>
          <c:dLbls>
            <c:spPr>
              <a:noFill/>
              <a:ln>
                <a:noFill/>
              </a:ln>
              <a:effectLst/>
            </c:spPr>
            <c:showLegendKey val="1"/>
            <c:showVal val="1"/>
            <c:showCatName val="0"/>
            <c:showSerName val="0"/>
            <c:showPercent val="1"/>
            <c:showBubbleSize val="1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'Support-Employee of the Month'!$L$2:$L$9</c:f>
              <c:strCache>
                <c:ptCount val="8"/>
                <c:pt idx="0">
                  <c:v>2025-03 
Winner: nop 
Potential: abc</c:v>
                </c:pt>
                <c:pt idx="1">
                  <c:v>2025-04 
Winner: abc 
Potential: def</c:v>
                </c:pt>
                <c:pt idx="2">
                  <c:v>2025-05 
Winner: nop 
Potential: klm</c:v>
                </c:pt>
                <c:pt idx="3">
                  <c:v>2025-06 
Winner: nop 
Potential: abc</c:v>
                </c:pt>
                <c:pt idx="4">
                  <c:v>2025-07 
Winner: nop 
Potential: abc</c:v>
                </c:pt>
                <c:pt idx="5">
                  <c:v>2025-08 
Winner: nop 
Potential: abc</c:v>
                </c:pt>
                <c:pt idx="6">
                  <c:v>2025-09 
Winner: abc 
Potential: nop</c:v>
                </c:pt>
                <c:pt idx="7">
                  <c:v>2025-10 
Winner: def 
Potential: nop</c:v>
                </c:pt>
              </c:strCache>
            </c:strRef>
          </c:cat>
          <c:val>
            <c:numRef>
              <c:f>'Support-Employee of the Month'!$N$2:$N$9</c:f>
              <c:numCache>
                <c:formatCode>General</c:formatCode>
                <c:ptCount val="8"/>
                <c:pt idx="0">
                  <c:v>0</c:v>
                </c:pt>
                <c:pt idx="1">
                  <c:v>11.6</c:v>
                </c:pt>
                <c:pt idx="2">
                  <c:v>9.4</c:v>
                </c:pt>
                <c:pt idx="3">
                  <c:v>10.5</c:v>
                </c:pt>
                <c:pt idx="4">
                  <c:v>9.4</c:v>
                </c:pt>
                <c:pt idx="5">
                  <c:v>11.4</c:v>
                </c:pt>
                <c:pt idx="6">
                  <c:v>9.1</c:v>
                </c:pt>
                <c:pt idx="7">
                  <c:v>11.3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4147-4AB1-9D4E-6DD16586234A}"/>
            </c:ext>
          </c:extLst>
        </c:ser>
        <c:dLbls>
          <c:showLegendKey val="1"/>
          <c:showVal val="1"/>
          <c:showCatName val="0"/>
          <c:showSerName val="0"/>
          <c:showPercent val="1"/>
          <c:showBubbleSize val="1"/>
        </c:dLbls>
        <c:gapWidth val="150"/>
        <c:axId val="10"/>
        <c:axId val="100"/>
      </c:barChart>
      <c:catAx>
        <c:axId val="1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100"/>
        <c:crosses val="autoZero"/>
        <c:auto val="1"/>
        <c:lblAlgn val="ctr"/>
        <c:lblOffset val="100"/>
        <c:noMultiLvlLbl val="1"/>
      </c:catAx>
      <c:valAx>
        <c:axId val="100"/>
        <c:scaling>
          <c:orientation val="minMax"/>
        </c:scaling>
        <c:delete val="1"/>
        <c:axPos val="l"/>
        <c:title>
          <c:tx>
            <c:rich>
              <a:bodyPr/>
              <a:lstStyle/>
              <a:p>
                <a:pPr>
                  <a:defRPr/>
                </a:pPr>
                <a:r>
                  <a:rPr lang="de-DE"/>
                  <a:t>Average margin rate in %</a:t>
                </a:r>
              </a:p>
            </c:rich>
          </c:tx>
          <c:overlay val="1"/>
        </c:title>
        <c:numFmt formatCode="General" sourceLinked="1"/>
        <c:majorTickMark val="none"/>
        <c:minorTickMark val="none"/>
        <c:tickLblPos val="nextTo"/>
        <c:crossAx val="10"/>
        <c:crosses val="autoZero"/>
        <c:crossBetween val="between"/>
      </c:valAx>
    </c:plotArea>
    <c:legend>
      <c:legendPos val="r"/>
      <c:overlay val="1"/>
    </c:legend>
    <c:plotVisOnly val="1"/>
    <c:dispBlanksAs val="gap"/>
    <c:showDLblsOverMax val="1"/>
  </c:chart>
  <c:printSettings>
    <c:headerFooter/>
    <c:pageMargins b="0.78740157499999996" l="0.7" r="0.7" t="0.78740157499999996" header="0.3" footer="0.3"/>
    <c:pageSetup/>
  </c:printSettings>
</c:chartSpace>
</file>

<file path=xl/charts/chart3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1"/>
  <c:style val="2"/>
  <c:chart>
    <c:title>
      <c:tx>
        <c:rich>
          <a:bodyPr/>
          <a:lstStyle/>
          <a:p>
            <a:pPr>
              <a:defRPr/>
            </a:pPr>
            <a:r>
              <a:rPr lang="de-DE"/>
              <a:t>Winner and potential of the Month (average success rate)</a:t>
            </a:r>
          </a:p>
        </c:rich>
      </c:tx>
      <c:overlay val="1"/>
    </c:title>
    <c:autoTitleDeleted val="0"/>
    <c:plotArea>
      <c:layout>
        <c:manualLayout>
          <c:xMode val="edge"/>
          <c:yMode val="edge"/>
          <c:x val="0"/>
          <c:y val="0.1"/>
          <c:w val="0.77"/>
          <c:h val="0.89"/>
        </c:manualLayout>
      </c:layout>
      <c:barChart>
        <c:barDir val="col"/>
        <c:grouping val="clustered"/>
        <c:varyColors val="1"/>
        <c:ser>
          <c:idx val="0"/>
          <c:order val="0"/>
          <c:tx>
            <c:strRef>
              <c:f>'Support-Employee of the Month'!$P$1</c:f>
              <c:strCache>
                <c:ptCount val="1"/>
                <c:pt idx="0">
                  <c:v>Average success rate in % (Winner)</c:v>
                </c:pt>
              </c:strCache>
            </c:strRef>
          </c:tx>
          <c:spPr>
            <a:ln>
              <a:prstDash val="solid"/>
            </a:ln>
          </c:spPr>
          <c:invertIfNegative val="1"/>
          <c:dLbls>
            <c:spPr>
              <a:noFill/>
              <a:ln>
                <a:noFill/>
              </a:ln>
              <a:effectLst/>
            </c:spPr>
            <c:showLegendKey val="1"/>
            <c:showVal val="1"/>
            <c:showCatName val="0"/>
            <c:showSerName val="0"/>
            <c:showPercent val="1"/>
            <c:showBubbleSize val="1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'Support-Employee of the Month'!$O$2:$O$9</c:f>
              <c:strCache>
                <c:ptCount val="8"/>
                <c:pt idx="0">
                  <c:v>2025-03 
Winner: nop 
Potential: hij</c:v>
                </c:pt>
                <c:pt idx="1">
                  <c:v>2025-04 
Winner: nop 
Potential: abc</c:v>
                </c:pt>
                <c:pt idx="2">
                  <c:v>2025-05 
Winner: nop 
Potential: def</c:v>
                </c:pt>
                <c:pt idx="3">
                  <c:v>2025-06 
Winner: klm 
Potential: hij</c:v>
                </c:pt>
                <c:pt idx="4">
                  <c:v>2025-07 
Winner: nop 
Potential: def</c:v>
                </c:pt>
                <c:pt idx="5">
                  <c:v>2025-08 
Winner: abc 
Potential: nop</c:v>
                </c:pt>
                <c:pt idx="6">
                  <c:v>2025-09 
Winner: nop 
Potential: hij</c:v>
                </c:pt>
                <c:pt idx="7">
                  <c:v>2025-10 
Winner: hij 
Potential: klm</c:v>
                </c:pt>
              </c:strCache>
            </c:strRef>
          </c:cat>
          <c:val>
            <c:numRef>
              <c:f>'Support-Employee of the Month'!$P$2:$P$9</c:f>
              <c:numCache>
                <c:formatCode>General</c:formatCode>
                <c:ptCount val="8"/>
                <c:pt idx="0">
                  <c:v>100</c:v>
                </c:pt>
                <c:pt idx="1">
                  <c:v>100</c:v>
                </c:pt>
                <c:pt idx="2">
                  <c:v>92.3</c:v>
                </c:pt>
                <c:pt idx="3">
                  <c:v>100</c:v>
                </c:pt>
                <c:pt idx="4">
                  <c:v>100</c:v>
                </c:pt>
                <c:pt idx="5">
                  <c:v>100</c:v>
                </c:pt>
                <c:pt idx="6">
                  <c:v>100</c:v>
                </c:pt>
                <c:pt idx="7">
                  <c:v>100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0F8-4038-A0BA-BD16B40097C9}"/>
            </c:ext>
          </c:extLst>
        </c:ser>
        <c:ser>
          <c:idx val="1"/>
          <c:order val="1"/>
          <c:tx>
            <c:strRef>
              <c:f>'Support-Employee of the Month'!$Q$1</c:f>
              <c:strCache>
                <c:ptCount val="1"/>
                <c:pt idx="0">
                  <c:v>Average success rate in % (Potential)</c:v>
                </c:pt>
              </c:strCache>
            </c:strRef>
          </c:tx>
          <c:spPr>
            <a:ln>
              <a:prstDash val="solid"/>
            </a:ln>
          </c:spPr>
          <c:invertIfNegative val="1"/>
          <c:dLbls>
            <c:spPr>
              <a:noFill/>
              <a:ln>
                <a:noFill/>
              </a:ln>
              <a:effectLst/>
            </c:spPr>
            <c:showLegendKey val="1"/>
            <c:showVal val="1"/>
            <c:showCatName val="0"/>
            <c:showSerName val="0"/>
            <c:showPercent val="1"/>
            <c:showBubbleSize val="1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'Support-Employee of the Month'!$O$2:$O$9</c:f>
              <c:strCache>
                <c:ptCount val="8"/>
                <c:pt idx="0">
                  <c:v>2025-03 
Winner: nop 
Potential: hij</c:v>
                </c:pt>
                <c:pt idx="1">
                  <c:v>2025-04 
Winner: nop 
Potential: abc</c:v>
                </c:pt>
                <c:pt idx="2">
                  <c:v>2025-05 
Winner: nop 
Potential: def</c:v>
                </c:pt>
                <c:pt idx="3">
                  <c:v>2025-06 
Winner: klm 
Potential: hij</c:v>
                </c:pt>
                <c:pt idx="4">
                  <c:v>2025-07 
Winner: nop 
Potential: def</c:v>
                </c:pt>
                <c:pt idx="5">
                  <c:v>2025-08 
Winner: abc 
Potential: nop</c:v>
                </c:pt>
                <c:pt idx="6">
                  <c:v>2025-09 
Winner: nop 
Potential: hij</c:v>
                </c:pt>
                <c:pt idx="7">
                  <c:v>2025-10 
Winner: hij 
Potential: klm</c:v>
                </c:pt>
              </c:strCache>
            </c:strRef>
          </c:cat>
          <c:val>
            <c:numRef>
              <c:f>'Support-Employee of the Month'!$Q$2:$Q$9</c:f>
              <c:numCache>
                <c:formatCode>General</c:formatCode>
                <c:ptCount val="8"/>
                <c:pt idx="0">
                  <c:v>62.5</c:v>
                </c:pt>
                <c:pt idx="1">
                  <c:v>71.400000000000006</c:v>
                </c:pt>
                <c:pt idx="2">
                  <c:v>60</c:v>
                </c:pt>
                <c:pt idx="3">
                  <c:v>80</c:v>
                </c:pt>
                <c:pt idx="4">
                  <c:v>71.400000000000006</c:v>
                </c:pt>
                <c:pt idx="5">
                  <c:v>80</c:v>
                </c:pt>
                <c:pt idx="6">
                  <c:v>66.7</c:v>
                </c:pt>
                <c:pt idx="7">
                  <c:v>50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D0F8-4038-A0BA-BD16B40097C9}"/>
            </c:ext>
          </c:extLst>
        </c:ser>
        <c:dLbls>
          <c:showLegendKey val="1"/>
          <c:showVal val="1"/>
          <c:showCatName val="0"/>
          <c:showSerName val="0"/>
          <c:showPercent val="1"/>
          <c:showBubbleSize val="1"/>
        </c:dLbls>
        <c:gapWidth val="150"/>
        <c:axId val="10"/>
        <c:axId val="100"/>
      </c:barChart>
      <c:catAx>
        <c:axId val="1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100"/>
        <c:crosses val="autoZero"/>
        <c:auto val="1"/>
        <c:lblAlgn val="ctr"/>
        <c:lblOffset val="100"/>
        <c:noMultiLvlLbl val="1"/>
      </c:catAx>
      <c:valAx>
        <c:axId val="100"/>
        <c:scaling>
          <c:orientation val="minMax"/>
        </c:scaling>
        <c:delete val="1"/>
        <c:axPos val="l"/>
        <c:title>
          <c:tx>
            <c:rich>
              <a:bodyPr/>
              <a:lstStyle/>
              <a:p>
                <a:pPr>
                  <a:defRPr/>
                </a:pPr>
                <a:r>
                  <a:rPr lang="de-DE"/>
                  <a:t>Average success rate in %</a:t>
                </a:r>
              </a:p>
            </c:rich>
          </c:tx>
          <c:overlay val="1"/>
        </c:title>
        <c:numFmt formatCode="General" sourceLinked="1"/>
        <c:majorTickMark val="none"/>
        <c:minorTickMark val="none"/>
        <c:tickLblPos val="nextTo"/>
        <c:crossAx val="10"/>
        <c:crosses val="autoZero"/>
        <c:crossBetween val="between"/>
      </c:valAx>
    </c:plotArea>
    <c:legend>
      <c:legendPos val="r"/>
      <c:overlay val="1"/>
    </c:legend>
    <c:plotVisOnly val="1"/>
    <c:dispBlanksAs val="gap"/>
    <c:showDLblsOverMax val="1"/>
  </c:chart>
  <c:printSettings>
    <c:headerFooter/>
    <c:pageMargins b="0.78740157499999996" l="0.7" r="0.7" t="0.78740157499999996" header="0.3" footer="0.3"/>
    <c:pageSetup/>
  </c:printSettings>
</c:chartSpace>
</file>

<file path=xl/charts/chart3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1"/>
  <c:style val="2"/>
  <c:chart>
    <c:title>
      <c:tx>
        <c:rich>
          <a:bodyPr/>
          <a:lstStyle/>
          <a:p>
            <a:pPr>
              <a:defRPr/>
            </a:pPr>
            <a:r>
              <a:t>Revenue details in €</a:t>
            </a:r>
          </a:p>
        </c:rich>
      </c:tx>
      <c:overlay val="1"/>
    </c:title>
    <c:autoTitleDeleted val="0"/>
    <c:plotArea>
      <c:layout>
        <c:manualLayout>
          <c:xMode val="edge"/>
          <c:yMode val="edge"/>
          <c:x val="0"/>
          <c:y val="0.2"/>
          <c:w val="0.77"/>
          <c:h val="0.79"/>
        </c:manualLayout>
      </c:layout>
      <c:barChart>
        <c:barDir val="col"/>
        <c:grouping val="clustered"/>
        <c:varyColors val="1"/>
        <c:ser>
          <c:idx val="0"/>
          <c:order val="0"/>
          <c:tx>
            <c:strRef>
              <c:f>'Revenue Info'!$B$1</c:f>
              <c:strCache>
                <c:ptCount val="1"/>
                <c:pt idx="0">
                  <c:v>Turnover in €</c:v>
                </c:pt>
              </c:strCache>
            </c:strRef>
          </c:tx>
          <c:spPr>
            <a:solidFill>
              <a:srgbClr val="4169E1"/>
            </a:solidFill>
            <a:ln>
              <a:prstDash val="solid"/>
            </a:ln>
          </c:spPr>
          <c:invertIfNegative val="1"/>
          <c:dLbls>
            <c:spPr>
              <a:noFill/>
              <a:ln>
                <a:noFill/>
              </a:ln>
              <a:effectLst/>
            </c:spPr>
            <c:showLegendKey val="1"/>
            <c:showVal val="1"/>
            <c:showCatName val="0"/>
            <c:showSerName val="0"/>
            <c:showPercent val="1"/>
            <c:showBubbleSize val="1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'Revenue Info'!$A$2:$A$9</c:f>
              <c:strCache>
                <c:ptCount val="8"/>
                <c:pt idx="0">
                  <c:v>2025-03</c:v>
                </c:pt>
                <c:pt idx="1">
                  <c:v>2025-04</c:v>
                </c:pt>
                <c:pt idx="2">
                  <c:v>2025-05</c:v>
                </c:pt>
                <c:pt idx="3">
                  <c:v>2025-06</c:v>
                </c:pt>
                <c:pt idx="4">
                  <c:v>2025-07</c:v>
                </c:pt>
                <c:pt idx="5">
                  <c:v>2025-08</c:v>
                </c:pt>
                <c:pt idx="6">
                  <c:v>2025-09</c:v>
                </c:pt>
                <c:pt idx="7">
                  <c:v>2025-10</c:v>
                </c:pt>
              </c:strCache>
            </c:strRef>
          </c:cat>
          <c:val>
            <c:numRef>
              <c:f>'Revenue Info'!$B$2:$B$9</c:f>
              <c:numCache>
                <c:formatCode>General</c:formatCode>
                <c:ptCount val="8"/>
                <c:pt idx="0">
                  <c:v>4273728.0999999996</c:v>
                </c:pt>
                <c:pt idx="1">
                  <c:v>3539879</c:v>
                </c:pt>
                <c:pt idx="2">
                  <c:v>4477577.7</c:v>
                </c:pt>
                <c:pt idx="3">
                  <c:v>1854204.7</c:v>
                </c:pt>
                <c:pt idx="4">
                  <c:v>2331954.6</c:v>
                </c:pt>
                <c:pt idx="5">
                  <c:v>4607405.3</c:v>
                </c:pt>
                <c:pt idx="6">
                  <c:v>1795303.4</c:v>
                </c:pt>
                <c:pt idx="7">
                  <c:v>1094132.6000000001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  <a:ln>
                    <a:prstDash val="solid"/>
                  </a:ln>
                </c14:spPr>
              </c14:invertSolidFillFmt>
            </c:ext>
            <c:ext xmlns:c16="http://schemas.microsoft.com/office/drawing/2014/chart" uri="{C3380CC4-5D6E-409C-BE32-E72D297353CC}">
              <c16:uniqueId val="{00000000-9584-41AC-8E54-B3E72A246457}"/>
            </c:ext>
          </c:extLst>
        </c:ser>
        <c:ser>
          <c:idx val="1"/>
          <c:order val="1"/>
          <c:tx>
            <c:strRef>
              <c:f>'Revenue Info'!$C$1</c:f>
              <c:strCache>
                <c:ptCount val="1"/>
                <c:pt idx="0">
                  <c:v>Margin in €</c:v>
                </c:pt>
              </c:strCache>
            </c:strRef>
          </c:tx>
          <c:spPr>
            <a:solidFill>
              <a:srgbClr val="008000"/>
            </a:solidFill>
            <a:ln>
              <a:prstDash val="solid"/>
            </a:ln>
          </c:spPr>
          <c:invertIfNegative val="1"/>
          <c:dLbls>
            <c:spPr>
              <a:noFill/>
              <a:ln>
                <a:noFill/>
              </a:ln>
              <a:effectLst/>
            </c:spPr>
            <c:showLegendKey val="1"/>
            <c:showVal val="1"/>
            <c:showCatName val="0"/>
            <c:showSerName val="0"/>
            <c:showPercent val="1"/>
            <c:showBubbleSize val="1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'Revenue Info'!$A$2:$A$9</c:f>
              <c:strCache>
                <c:ptCount val="8"/>
                <c:pt idx="0">
                  <c:v>2025-03</c:v>
                </c:pt>
                <c:pt idx="1">
                  <c:v>2025-04</c:v>
                </c:pt>
                <c:pt idx="2">
                  <c:v>2025-05</c:v>
                </c:pt>
                <c:pt idx="3">
                  <c:v>2025-06</c:v>
                </c:pt>
                <c:pt idx="4">
                  <c:v>2025-07</c:v>
                </c:pt>
                <c:pt idx="5">
                  <c:v>2025-08</c:v>
                </c:pt>
                <c:pt idx="6">
                  <c:v>2025-09</c:v>
                </c:pt>
                <c:pt idx="7">
                  <c:v>2025-10</c:v>
                </c:pt>
              </c:strCache>
            </c:strRef>
          </c:cat>
          <c:val>
            <c:numRef>
              <c:f>'Revenue Info'!$C$2:$C$9</c:f>
              <c:numCache>
                <c:formatCode>General</c:formatCode>
                <c:ptCount val="8"/>
                <c:pt idx="0">
                  <c:v>405178</c:v>
                </c:pt>
                <c:pt idx="1">
                  <c:v>457511.7</c:v>
                </c:pt>
                <c:pt idx="2">
                  <c:v>521543.8</c:v>
                </c:pt>
                <c:pt idx="3">
                  <c:v>273390.3</c:v>
                </c:pt>
                <c:pt idx="4">
                  <c:v>279426.8</c:v>
                </c:pt>
                <c:pt idx="5">
                  <c:v>601814.9</c:v>
                </c:pt>
                <c:pt idx="6">
                  <c:v>214133.6</c:v>
                </c:pt>
                <c:pt idx="7">
                  <c:v>142798.6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  <a:ln>
                    <a:prstDash val="solid"/>
                  </a:ln>
                </c14:spPr>
              </c14:invertSolidFillFmt>
            </c:ext>
            <c:ext xmlns:c16="http://schemas.microsoft.com/office/drawing/2014/chart" uri="{C3380CC4-5D6E-409C-BE32-E72D297353CC}">
              <c16:uniqueId val="{00000001-9584-41AC-8E54-B3E72A246457}"/>
            </c:ext>
          </c:extLst>
        </c:ser>
        <c:ser>
          <c:idx val="2"/>
          <c:order val="2"/>
          <c:tx>
            <c:strRef>
              <c:f>'Revenue Info'!$D$1</c:f>
              <c:strCache>
                <c:ptCount val="1"/>
                <c:pt idx="0">
                  <c:v>AI revenue in €</c:v>
                </c:pt>
              </c:strCache>
            </c:strRef>
          </c:tx>
          <c:spPr>
            <a:solidFill>
              <a:srgbClr val="E11584"/>
            </a:solidFill>
            <a:ln>
              <a:prstDash val="solid"/>
            </a:ln>
          </c:spPr>
          <c:invertIfNegative val="1"/>
          <c:dLbls>
            <c:spPr>
              <a:noFill/>
              <a:ln>
                <a:noFill/>
              </a:ln>
              <a:effectLst/>
            </c:spPr>
            <c:showLegendKey val="1"/>
            <c:showVal val="1"/>
            <c:showCatName val="0"/>
            <c:showSerName val="0"/>
            <c:showPercent val="1"/>
            <c:showBubbleSize val="1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'Revenue Info'!$A$2:$A$9</c:f>
              <c:strCache>
                <c:ptCount val="8"/>
                <c:pt idx="0">
                  <c:v>2025-03</c:v>
                </c:pt>
                <c:pt idx="1">
                  <c:v>2025-04</c:v>
                </c:pt>
                <c:pt idx="2">
                  <c:v>2025-05</c:v>
                </c:pt>
                <c:pt idx="3">
                  <c:v>2025-06</c:v>
                </c:pt>
                <c:pt idx="4">
                  <c:v>2025-07</c:v>
                </c:pt>
                <c:pt idx="5">
                  <c:v>2025-08</c:v>
                </c:pt>
                <c:pt idx="6">
                  <c:v>2025-09</c:v>
                </c:pt>
                <c:pt idx="7">
                  <c:v>2025-10</c:v>
                </c:pt>
              </c:strCache>
            </c:strRef>
          </c:cat>
          <c:val>
            <c:numRef>
              <c:f>'Revenue Info'!$D$2:$D$9</c:f>
              <c:numCache>
                <c:formatCode>General</c:formatCode>
                <c:ptCount val="8"/>
                <c:pt idx="0">
                  <c:v>51708.9</c:v>
                </c:pt>
                <c:pt idx="1">
                  <c:v>26823</c:v>
                </c:pt>
                <c:pt idx="2">
                  <c:v>33075.199999999997</c:v>
                </c:pt>
                <c:pt idx="3">
                  <c:v>11874.6</c:v>
                </c:pt>
                <c:pt idx="4">
                  <c:v>30541.599999999999</c:v>
                </c:pt>
                <c:pt idx="5">
                  <c:v>44382</c:v>
                </c:pt>
                <c:pt idx="6">
                  <c:v>11138.8</c:v>
                </c:pt>
                <c:pt idx="7">
                  <c:v>8223.2000000000007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  <a:ln>
                    <a:prstDash val="solid"/>
                  </a:ln>
                </c14:spPr>
              </c14:invertSolidFillFmt>
            </c:ext>
            <c:ext xmlns:c16="http://schemas.microsoft.com/office/drawing/2014/chart" uri="{C3380CC4-5D6E-409C-BE32-E72D297353CC}">
              <c16:uniqueId val="{00000002-9584-41AC-8E54-B3E72A246457}"/>
            </c:ext>
          </c:extLst>
        </c:ser>
        <c:dLbls>
          <c:showLegendKey val="1"/>
          <c:showVal val="1"/>
          <c:showCatName val="0"/>
          <c:showSerName val="0"/>
          <c:showPercent val="1"/>
          <c:showBubbleSize val="1"/>
        </c:dLbls>
        <c:gapWidth val="150"/>
        <c:axId val="10"/>
        <c:axId val="100"/>
      </c:barChart>
      <c:catAx>
        <c:axId val="1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100"/>
        <c:crosses val="autoZero"/>
        <c:auto val="1"/>
        <c:lblAlgn val="ctr"/>
        <c:lblOffset val="100"/>
        <c:noMultiLvlLbl val="1"/>
      </c:catAx>
      <c:valAx>
        <c:axId val="100"/>
        <c:scaling>
          <c:orientation val="minMax"/>
        </c:scaling>
        <c:delete val="1"/>
        <c:axPos val="l"/>
        <c:numFmt formatCode="General" sourceLinked="1"/>
        <c:majorTickMark val="none"/>
        <c:minorTickMark val="none"/>
        <c:tickLblPos val="nextTo"/>
        <c:crossAx val="10"/>
        <c:crosses val="autoZero"/>
        <c:crossBetween val="between"/>
      </c:valAx>
    </c:plotArea>
    <c:legend>
      <c:legendPos val="r"/>
      <c:overlay val="1"/>
    </c:legend>
    <c:plotVisOnly val="1"/>
    <c:dispBlanksAs val="gap"/>
    <c:showDLblsOverMax val="1"/>
  </c:chart>
  <c:printSettings>
    <c:headerFooter/>
    <c:pageMargins b="0.78740157499999996" l="0.7" r="0.7" t="0.78740157499999996" header="0.3" footer="0.3"/>
    <c:pageSetup/>
  </c:printSettings>
</c:chartSpace>
</file>

<file path=xl/charts/chart3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1"/>
  <c:style val="2"/>
  <c:chart>
    <c:title>
      <c:tx>
        <c:rich>
          <a:bodyPr/>
          <a:lstStyle/>
          <a:p>
            <a:pPr>
              <a:defRPr/>
            </a:pPr>
            <a:r>
              <a:t>Revenue ratio in %</a:t>
            </a:r>
          </a:p>
        </c:rich>
      </c:tx>
      <c:overlay val="1"/>
    </c:title>
    <c:autoTitleDeleted val="0"/>
    <c:plotArea>
      <c:layout>
        <c:manualLayout>
          <c:xMode val="edge"/>
          <c:yMode val="edge"/>
          <c:x val="0"/>
          <c:y val="0.2"/>
          <c:w val="0.77"/>
          <c:h val="0.79"/>
        </c:manualLayout>
      </c:layout>
      <c:barChart>
        <c:barDir val="col"/>
        <c:grouping val="clustered"/>
        <c:varyColors val="1"/>
        <c:ser>
          <c:idx val="0"/>
          <c:order val="0"/>
          <c:tx>
            <c:strRef>
              <c:f>'Revenue Info'!$E$1</c:f>
              <c:strCache>
                <c:ptCount val="1"/>
                <c:pt idx="0">
                  <c:v>Margin/turnover in %</c:v>
                </c:pt>
              </c:strCache>
            </c:strRef>
          </c:tx>
          <c:spPr>
            <a:solidFill>
              <a:srgbClr val="008000"/>
            </a:solidFill>
            <a:ln>
              <a:prstDash val="solid"/>
            </a:ln>
          </c:spPr>
          <c:invertIfNegative val="1"/>
          <c:dLbls>
            <c:spPr>
              <a:noFill/>
              <a:ln>
                <a:noFill/>
              </a:ln>
              <a:effectLst/>
            </c:spPr>
            <c:showLegendKey val="1"/>
            <c:showVal val="1"/>
            <c:showCatName val="0"/>
            <c:showSerName val="0"/>
            <c:showPercent val="1"/>
            <c:showBubbleSize val="1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'Revenue Info'!$A$2:$A$9</c:f>
              <c:strCache>
                <c:ptCount val="8"/>
                <c:pt idx="0">
                  <c:v>2025-03</c:v>
                </c:pt>
                <c:pt idx="1">
                  <c:v>2025-04</c:v>
                </c:pt>
                <c:pt idx="2">
                  <c:v>2025-05</c:v>
                </c:pt>
                <c:pt idx="3">
                  <c:v>2025-06</c:v>
                </c:pt>
                <c:pt idx="4">
                  <c:v>2025-07</c:v>
                </c:pt>
                <c:pt idx="5">
                  <c:v>2025-08</c:v>
                </c:pt>
                <c:pt idx="6">
                  <c:v>2025-09</c:v>
                </c:pt>
                <c:pt idx="7">
                  <c:v>2025-10</c:v>
                </c:pt>
              </c:strCache>
            </c:strRef>
          </c:cat>
          <c:val>
            <c:numRef>
              <c:f>'Revenue Info'!$E$2:$E$9</c:f>
              <c:numCache>
                <c:formatCode>General</c:formatCode>
                <c:ptCount val="8"/>
                <c:pt idx="0">
                  <c:v>9.5</c:v>
                </c:pt>
                <c:pt idx="1">
                  <c:v>12.9</c:v>
                </c:pt>
                <c:pt idx="2">
                  <c:v>11.6</c:v>
                </c:pt>
                <c:pt idx="3">
                  <c:v>14.7</c:v>
                </c:pt>
                <c:pt idx="4">
                  <c:v>12</c:v>
                </c:pt>
                <c:pt idx="5">
                  <c:v>13.1</c:v>
                </c:pt>
                <c:pt idx="6">
                  <c:v>11.9</c:v>
                </c:pt>
                <c:pt idx="7">
                  <c:v>13.1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  <a:ln>
                    <a:prstDash val="solid"/>
                  </a:ln>
                </c14:spPr>
              </c14:invertSolidFillFmt>
            </c:ext>
            <c:ext xmlns:c16="http://schemas.microsoft.com/office/drawing/2014/chart" uri="{C3380CC4-5D6E-409C-BE32-E72D297353CC}">
              <c16:uniqueId val="{00000000-3667-43CB-826B-541941D8B7BA}"/>
            </c:ext>
          </c:extLst>
        </c:ser>
        <c:ser>
          <c:idx val="1"/>
          <c:order val="1"/>
          <c:tx>
            <c:strRef>
              <c:f>'Revenue Info'!$F$1</c:f>
              <c:strCache>
                <c:ptCount val="1"/>
                <c:pt idx="0">
                  <c:v>AI revenue/margin in %</c:v>
                </c:pt>
              </c:strCache>
            </c:strRef>
          </c:tx>
          <c:spPr>
            <a:solidFill>
              <a:srgbClr val="E11584"/>
            </a:solidFill>
            <a:ln>
              <a:prstDash val="solid"/>
            </a:ln>
          </c:spPr>
          <c:invertIfNegative val="1"/>
          <c:dLbls>
            <c:spPr>
              <a:noFill/>
              <a:ln>
                <a:noFill/>
              </a:ln>
              <a:effectLst/>
            </c:spPr>
            <c:showLegendKey val="1"/>
            <c:showVal val="1"/>
            <c:showCatName val="0"/>
            <c:showSerName val="0"/>
            <c:showPercent val="1"/>
            <c:showBubbleSize val="1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'Revenue Info'!$A$2:$A$9</c:f>
              <c:strCache>
                <c:ptCount val="8"/>
                <c:pt idx="0">
                  <c:v>2025-03</c:v>
                </c:pt>
                <c:pt idx="1">
                  <c:v>2025-04</c:v>
                </c:pt>
                <c:pt idx="2">
                  <c:v>2025-05</c:v>
                </c:pt>
                <c:pt idx="3">
                  <c:v>2025-06</c:v>
                </c:pt>
                <c:pt idx="4">
                  <c:v>2025-07</c:v>
                </c:pt>
                <c:pt idx="5">
                  <c:v>2025-08</c:v>
                </c:pt>
                <c:pt idx="6">
                  <c:v>2025-09</c:v>
                </c:pt>
                <c:pt idx="7">
                  <c:v>2025-10</c:v>
                </c:pt>
              </c:strCache>
            </c:strRef>
          </c:cat>
          <c:val>
            <c:numRef>
              <c:f>'Revenue Info'!$F$2:$F$9</c:f>
              <c:numCache>
                <c:formatCode>General</c:formatCode>
                <c:ptCount val="8"/>
                <c:pt idx="0">
                  <c:v>12.8</c:v>
                </c:pt>
                <c:pt idx="1">
                  <c:v>5.9</c:v>
                </c:pt>
                <c:pt idx="2">
                  <c:v>6.3</c:v>
                </c:pt>
                <c:pt idx="3">
                  <c:v>4.3</c:v>
                </c:pt>
                <c:pt idx="4">
                  <c:v>10.9</c:v>
                </c:pt>
                <c:pt idx="5">
                  <c:v>7.4</c:v>
                </c:pt>
                <c:pt idx="6">
                  <c:v>5.2</c:v>
                </c:pt>
                <c:pt idx="7">
                  <c:v>5.8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  <a:ln>
                    <a:prstDash val="solid"/>
                  </a:ln>
                </c14:spPr>
              </c14:invertSolidFillFmt>
            </c:ext>
            <c:ext xmlns:c16="http://schemas.microsoft.com/office/drawing/2014/chart" uri="{C3380CC4-5D6E-409C-BE32-E72D297353CC}">
              <c16:uniqueId val="{00000001-3667-43CB-826B-541941D8B7BA}"/>
            </c:ext>
          </c:extLst>
        </c:ser>
        <c:dLbls>
          <c:showLegendKey val="1"/>
          <c:showVal val="1"/>
          <c:showCatName val="0"/>
          <c:showSerName val="0"/>
          <c:showPercent val="1"/>
          <c:showBubbleSize val="1"/>
        </c:dLbls>
        <c:gapWidth val="150"/>
        <c:axId val="10"/>
        <c:axId val="100"/>
      </c:barChart>
      <c:catAx>
        <c:axId val="1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100"/>
        <c:crosses val="autoZero"/>
        <c:auto val="1"/>
        <c:lblAlgn val="ctr"/>
        <c:lblOffset val="100"/>
        <c:noMultiLvlLbl val="1"/>
      </c:catAx>
      <c:valAx>
        <c:axId val="100"/>
        <c:scaling>
          <c:orientation val="minMax"/>
        </c:scaling>
        <c:delete val="1"/>
        <c:axPos val="l"/>
        <c:numFmt formatCode="General" sourceLinked="1"/>
        <c:majorTickMark val="none"/>
        <c:minorTickMark val="none"/>
        <c:tickLblPos val="nextTo"/>
        <c:crossAx val="10"/>
        <c:crosses val="autoZero"/>
        <c:crossBetween val="between"/>
      </c:valAx>
    </c:plotArea>
    <c:legend>
      <c:legendPos val="r"/>
      <c:overlay val="1"/>
    </c:legend>
    <c:plotVisOnly val="1"/>
    <c:dispBlanksAs val="gap"/>
    <c:showDLblsOverMax val="1"/>
  </c:chart>
  <c:printSettings>
    <c:headerFooter/>
    <c:pageMargins b="0.78740157499999996" l="0.7" r="0.7" t="0.78740157499999996" header="0.3" footer="0.3"/>
    <c:pageSetup/>
  </c:printSettings>
</c:chartSpace>
</file>

<file path=xl/charts/chart3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1"/>
  <c:style val="2"/>
  <c:chart>
    <c:title>
      <c:tx>
        <c:rich>
          <a:bodyPr/>
          <a:lstStyle/>
          <a:p>
            <a:pPr>
              <a:defRPr/>
            </a:pPr>
            <a:r>
              <a:t>Selling success rate in %</a:t>
            </a:r>
          </a:p>
        </c:rich>
      </c:tx>
      <c:overlay val="1"/>
    </c:title>
    <c:autoTitleDeleted val="0"/>
    <c:plotArea>
      <c:layout>
        <c:manualLayout>
          <c:xMode val="edge"/>
          <c:yMode val="edge"/>
          <c:x val="0"/>
          <c:y val="0.2"/>
          <c:w val="0.77"/>
          <c:h val="0.79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'Revenue Info'!$G$1</c:f>
              <c:strCache>
                <c:ptCount val="1"/>
                <c:pt idx="0">
                  <c:v>Success rate in %</c:v>
                </c:pt>
              </c:strCache>
            </c:strRef>
          </c:tx>
          <c:spPr>
            <a:ln>
              <a:prstDash val="solid"/>
            </a:ln>
          </c:spPr>
          <c:invertIfNegative val="1"/>
          <c:dLbls>
            <c:spPr>
              <a:noFill/>
              <a:ln>
                <a:noFill/>
              </a:ln>
              <a:effectLst/>
            </c:spPr>
            <c:showLegendKey val="1"/>
            <c:showVal val="1"/>
            <c:showCatName val="0"/>
            <c:showSerName val="0"/>
            <c:showPercent val="1"/>
            <c:showBubbleSize val="1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'Revenue Info'!$A$2:$A$9</c:f>
              <c:strCache>
                <c:ptCount val="8"/>
                <c:pt idx="0">
                  <c:v>2025-03</c:v>
                </c:pt>
                <c:pt idx="1">
                  <c:v>2025-04</c:v>
                </c:pt>
                <c:pt idx="2">
                  <c:v>2025-05</c:v>
                </c:pt>
                <c:pt idx="3">
                  <c:v>2025-06</c:v>
                </c:pt>
                <c:pt idx="4">
                  <c:v>2025-07</c:v>
                </c:pt>
                <c:pt idx="5">
                  <c:v>2025-08</c:v>
                </c:pt>
                <c:pt idx="6">
                  <c:v>2025-09</c:v>
                </c:pt>
                <c:pt idx="7">
                  <c:v>2025-10</c:v>
                </c:pt>
              </c:strCache>
            </c:strRef>
          </c:cat>
          <c:val>
            <c:numRef>
              <c:f>'Revenue Info'!$G$2:$G$9</c:f>
              <c:numCache>
                <c:formatCode>General</c:formatCode>
                <c:ptCount val="8"/>
                <c:pt idx="0">
                  <c:v>73.900000000000006</c:v>
                </c:pt>
                <c:pt idx="1">
                  <c:v>85.2</c:v>
                </c:pt>
                <c:pt idx="2">
                  <c:v>77.5</c:v>
                </c:pt>
                <c:pt idx="3">
                  <c:v>94.4</c:v>
                </c:pt>
                <c:pt idx="4">
                  <c:v>85</c:v>
                </c:pt>
                <c:pt idx="5">
                  <c:v>88.9</c:v>
                </c:pt>
                <c:pt idx="6">
                  <c:v>85.7</c:v>
                </c:pt>
                <c:pt idx="7">
                  <c:v>61.5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AF55-4901-845D-F3E18F094BA9}"/>
            </c:ext>
          </c:extLst>
        </c:ser>
        <c:dLbls>
          <c:showLegendKey val="1"/>
          <c:showVal val="1"/>
          <c:showCatName val="0"/>
          <c:showSerName val="0"/>
          <c:showPercent val="1"/>
          <c:showBubbleSize val="1"/>
        </c:dLbls>
        <c:gapWidth val="150"/>
        <c:axId val="10"/>
        <c:axId val="100"/>
      </c:barChart>
      <c:catAx>
        <c:axId val="1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100"/>
        <c:crosses val="autoZero"/>
        <c:auto val="1"/>
        <c:lblAlgn val="ctr"/>
        <c:lblOffset val="100"/>
        <c:noMultiLvlLbl val="1"/>
      </c:catAx>
      <c:valAx>
        <c:axId val="100"/>
        <c:scaling>
          <c:orientation val="minMax"/>
        </c:scaling>
        <c:delete val="1"/>
        <c:axPos val="l"/>
        <c:numFmt formatCode="General" sourceLinked="1"/>
        <c:majorTickMark val="none"/>
        <c:minorTickMark val="none"/>
        <c:tickLblPos val="nextTo"/>
        <c:crossAx val="10"/>
        <c:crosses val="autoZero"/>
        <c:crossBetween val="between"/>
      </c:valAx>
    </c:plotArea>
    <c:legend>
      <c:legendPos val="r"/>
      <c:overlay val="1"/>
    </c:legend>
    <c:plotVisOnly val="1"/>
    <c:dispBlanksAs val="gap"/>
    <c:showDLblsOverMax val="1"/>
  </c:chart>
  <c:printSettings>
    <c:headerFooter/>
    <c:pageMargins b="0.78740157499999996" l="0.7" r="0.7" t="0.78740157499999996" header="0.3" footer="0.3"/>
    <c:pageSetup/>
  </c:printSettings>
</c:chartSpace>
</file>

<file path=xl/charts/chart3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1"/>
  <c:style val="10"/>
  <c:chart>
    <c:title>
      <c:tx>
        <c:rich>
          <a:bodyPr/>
          <a:lstStyle/>
          <a:p>
            <a:pPr>
              <a:defRPr/>
            </a:pPr>
            <a:r>
              <a:t>Greatest untapped potential for sold case IDs (sold too cheaply)</a:t>
            </a:r>
          </a:p>
        </c:rich>
      </c:tx>
      <c:overlay val="1"/>
    </c:title>
    <c:autoTitleDeleted val="0"/>
    <c:plotArea>
      <c:layout>
        <c:manualLayout>
          <c:xMode val="edge"/>
          <c:yMode val="edge"/>
          <c:x val="0.05"/>
          <c:y val="0.1"/>
          <c:w val="0.92999999999999994"/>
          <c:h val="0.89"/>
        </c:manualLayout>
      </c:layout>
      <c:barChart>
        <c:barDir val="col"/>
        <c:grouping val="clustered"/>
        <c:varyColors val="1"/>
        <c:ser>
          <c:idx val="0"/>
          <c:order val="0"/>
          <c:tx>
            <c:strRef>
              <c:f>'Revenue Info'!$I$1</c:f>
              <c:strCache>
                <c:ptCount val="1"/>
                <c:pt idx="0">
                  <c:v>Difference between final and AI discount (sold) in %</c:v>
                </c:pt>
              </c:strCache>
            </c:strRef>
          </c:tx>
          <c:spPr>
            <a:ln>
              <a:prstDash val="solid"/>
            </a:ln>
          </c:spPr>
          <c:invertIfNegative val="1"/>
          <c:dPt>
            <c:idx val="0"/>
            <c:invertIfNegative val="1"/>
            <c:bubble3D val="0"/>
            <c:spPr>
              <a:solidFill>
                <a:srgbClr val="FF0000"/>
              </a:solidFill>
              <a:ln>
                <a:prstDash val="solid"/>
              </a:ln>
            </c:spPr>
            <c:extLst>
              <c:ext xmlns:c16="http://schemas.microsoft.com/office/drawing/2014/chart" uri="{C3380CC4-5D6E-409C-BE32-E72D297353CC}">
                <c16:uniqueId val="{00000001-996E-4BFC-B56C-515C3E75E733}"/>
              </c:ext>
            </c:extLst>
          </c:dPt>
          <c:dPt>
            <c:idx val="1"/>
            <c:invertIfNegative val="1"/>
            <c:bubble3D val="0"/>
            <c:spPr>
              <a:solidFill>
                <a:srgbClr val="FF0500"/>
              </a:solidFill>
              <a:ln>
                <a:prstDash val="solid"/>
              </a:ln>
            </c:spPr>
            <c:extLst>
              <c:ext xmlns:c16="http://schemas.microsoft.com/office/drawing/2014/chart" uri="{C3380CC4-5D6E-409C-BE32-E72D297353CC}">
                <c16:uniqueId val="{00000003-996E-4BFC-B56C-515C3E75E733}"/>
              </c:ext>
            </c:extLst>
          </c:dPt>
          <c:dPt>
            <c:idx val="2"/>
            <c:invertIfNegative val="1"/>
            <c:bubble3D val="0"/>
            <c:spPr>
              <a:solidFill>
                <a:srgbClr val="FF0A00"/>
              </a:solidFill>
              <a:ln>
                <a:prstDash val="solid"/>
              </a:ln>
            </c:spPr>
            <c:extLst>
              <c:ext xmlns:c16="http://schemas.microsoft.com/office/drawing/2014/chart" uri="{C3380CC4-5D6E-409C-BE32-E72D297353CC}">
                <c16:uniqueId val="{00000005-996E-4BFC-B56C-515C3E75E733}"/>
              </c:ext>
            </c:extLst>
          </c:dPt>
          <c:dPt>
            <c:idx val="3"/>
            <c:invertIfNegative val="1"/>
            <c:bubble3D val="0"/>
            <c:spPr>
              <a:solidFill>
                <a:srgbClr val="FF0F00"/>
              </a:solidFill>
              <a:ln>
                <a:prstDash val="solid"/>
              </a:ln>
            </c:spPr>
            <c:extLst>
              <c:ext xmlns:c16="http://schemas.microsoft.com/office/drawing/2014/chart" uri="{C3380CC4-5D6E-409C-BE32-E72D297353CC}">
                <c16:uniqueId val="{00000007-996E-4BFC-B56C-515C3E75E733}"/>
              </c:ext>
            </c:extLst>
          </c:dPt>
          <c:dPt>
            <c:idx val="4"/>
            <c:invertIfNegative val="1"/>
            <c:bubble3D val="0"/>
            <c:spPr>
              <a:solidFill>
                <a:srgbClr val="FF1400"/>
              </a:solidFill>
              <a:ln>
                <a:prstDash val="solid"/>
              </a:ln>
            </c:spPr>
            <c:extLst>
              <c:ext xmlns:c16="http://schemas.microsoft.com/office/drawing/2014/chart" uri="{C3380CC4-5D6E-409C-BE32-E72D297353CC}">
                <c16:uniqueId val="{00000009-996E-4BFC-B56C-515C3E75E733}"/>
              </c:ext>
            </c:extLst>
          </c:dPt>
          <c:dPt>
            <c:idx val="5"/>
            <c:invertIfNegative val="1"/>
            <c:bubble3D val="0"/>
            <c:spPr>
              <a:solidFill>
                <a:srgbClr val="FF1900"/>
              </a:solidFill>
              <a:ln>
                <a:prstDash val="solid"/>
              </a:ln>
            </c:spPr>
            <c:extLst>
              <c:ext xmlns:c16="http://schemas.microsoft.com/office/drawing/2014/chart" uri="{C3380CC4-5D6E-409C-BE32-E72D297353CC}">
                <c16:uniqueId val="{0000000B-996E-4BFC-B56C-515C3E75E733}"/>
              </c:ext>
            </c:extLst>
          </c:dPt>
          <c:dPt>
            <c:idx val="6"/>
            <c:invertIfNegative val="1"/>
            <c:bubble3D val="0"/>
            <c:spPr>
              <a:solidFill>
                <a:srgbClr val="FF1E00"/>
              </a:solidFill>
              <a:ln>
                <a:prstDash val="solid"/>
              </a:ln>
            </c:spPr>
            <c:extLst>
              <c:ext xmlns:c16="http://schemas.microsoft.com/office/drawing/2014/chart" uri="{C3380CC4-5D6E-409C-BE32-E72D297353CC}">
                <c16:uniqueId val="{0000000D-996E-4BFC-B56C-515C3E75E733}"/>
              </c:ext>
            </c:extLst>
          </c:dPt>
          <c:dPt>
            <c:idx val="7"/>
            <c:invertIfNegative val="1"/>
            <c:bubble3D val="0"/>
            <c:spPr>
              <a:solidFill>
                <a:srgbClr val="FF2300"/>
              </a:solidFill>
              <a:ln>
                <a:prstDash val="solid"/>
              </a:ln>
            </c:spPr>
            <c:extLst>
              <c:ext xmlns:c16="http://schemas.microsoft.com/office/drawing/2014/chart" uri="{C3380CC4-5D6E-409C-BE32-E72D297353CC}">
                <c16:uniqueId val="{0000000F-996E-4BFC-B56C-515C3E75E733}"/>
              </c:ext>
            </c:extLst>
          </c:dPt>
          <c:dPt>
            <c:idx val="8"/>
            <c:invertIfNegative val="1"/>
            <c:bubble3D val="0"/>
            <c:spPr>
              <a:solidFill>
                <a:srgbClr val="FF2800"/>
              </a:solidFill>
              <a:ln>
                <a:prstDash val="solid"/>
              </a:ln>
            </c:spPr>
            <c:extLst>
              <c:ext xmlns:c16="http://schemas.microsoft.com/office/drawing/2014/chart" uri="{C3380CC4-5D6E-409C-BE32-E72D297353CC}">
                <c16:uniqueId val="{00000011-996E-4BFC-B56C-515C3E75E733}"/>
              </c:ext>
            </c:extLst>
          </c:dPt>
          <c:dPt>
            <c:idx val="9"/>
            <c:invertIfNegative val="1"/>
            <c:bubble3D val="0"/>
            <c:spPr>
              <a:solidFill>
                <a:srgbClr val="FF2D00"/>
              </a:solidFill>
              <a:ln>
                <a:prstDash val="solid"/>
              </a:ln>
            </c:spPr>
            <c:extLst>
              <c:ext xmlns:c16="http://schemas.microsoft.com/office/drawing/2014/chart" uri="{C3380CC4-5D6E-409C-BE32-E72D297353CC}">
                <c16:uniqueId val="{00000013-996E-4BFC-B56C-515C3E75E733}"/>
              </c:ext>
            </c:extLst>
          </c:dPt>
          <c:dPt>
            <c:idx val="10"/>
            <c:invertIfNegative val="1"/>
            <c:bubble3D val="0"/>
            <c:spPr>
              <a:solidFill>
                <a:srgbClr val="FF3200"/>
              </a:solidFill>
              <a:ln>
                <a:prstDash val="solid"/>
              </a:ln>
            </c:spPr>
            <c:extLst>
              <c:ext xmlns:c16="http://schemas.microsoft.com/office/drawing/2014/chart" uri="{C3380CC4-5D6E-409C-BE32-E72D297353CC}">
                <c16:uniqueId val="{00000015-996E-4BFC-B56C-515C3E75E733}"/>
              </c:ext>
            </c:extLst>
          </c:dPt>
          <c:dPt>
            <c:idx val="11"/>
            <c:invertIfNegative val="1"/>
            <c:bubble3D val="0"/>
            <c:spPr>
              <a:solidFill>
                <a:srgbClr val="FF3700"/>
              </a:solidFill>
              <a:ln>
                <a:prstDash val="solid"/>
              </a:ln>
            </c:spPr>
            <c:extLst>
              <c:ext xmlns:c16="http://schemas.microsoft.com/office/drawing/2014/chart" uri="{C3380CC4-5D6E-409C-BE32-E72D297353CC}">
                <c16:uniqueId val="{00000017-996E-4BFC-B56C-515C3E75E733}"/>
              </c:ext>
            </c:extLst>
          </c:dPt>
          <c:dPt>
            <c:idx val="12"/>
            <c:invertIfNegative val="1"/>
            <c:bubble3D val="0"/>
            <c:spPr>
              <a:solidFill>
                <a:srgbClr val="FF3C00"/>
              </a:solidFill>
              <a:ln>
                <a:prstDash val="solid"/>
              </a:ln>
            </c:spPr>
            <c:extLst>
              <c:ext xmlns:c16="http://schemas.microsoft.com/office/drawing/2014/chart" uri="{C3380CC4-5D6E-409C-BE32-E72D297353CC}">
                <c16:uniqueId val="{00000019-996E-4BFC-B56C-515C3E75E733}"/>
              </c:ext>
            </c:extLst>
          </c:dPt>
          <c:dPt>
            <c:idx val="13"/>
            <c:invertIfNegative val="1"/>
            <c:bubble3D val="0"/>
            <c:spPr>
              <a:solidFill>
                <a:srgbClr val="FF4100"/>
              </a:solidFill>
              <a:ln>
                <a:prstDash val="solid"/>
              </a:ln>
            </c:spPr>
            <c:extLst>
              <c:ext xmlns:c16="http://schemas.microsoft.com/office/drawing/2014/chart" uri="{C3380CC4-5D6E-409C-BE32-E72D297353CC}">
                <c16:uniqueId val="{0000001B-996E-4BFC-B56C-515C3E75E733}"/>
              </c:ext>
            </c:extLst>
          </c:dPt>
          <c:dPt>
            <c:idx val="14"/>
            <c:invertIfNegative val="1"/>
            <c:bubble3D val="0"/>
            <c:spPr>
              <a:solidFill>
                <a:srgbClr val="FF4600"/>
              </a:solidFill>
              <a:ln>
                <a:prstDash val="solid"/>
              </a:ln>
            </c:spPr>
            <c:extLst>
              <c:ext xmlns:c16="http://schemas.microsoft.com/office/drawing/2014/chart" uri="{C3380CC4-5D6E-409C-BE32-E72D297353CC}">
                <c16:uniqueId val="{0000001D-996E-4BFC-B56C-515C3E75E733}"/>
              </c:ext>
            </c:extLst>
          </c:dPt>
          <c:dLbls>
            <c:spPr>
              <a:noFill/>
              <a:ln>
                <a:noFill/>
              </a:ln>
              <a:effectLst/>
            </c:spPr>
            <c:showLegendKey val="1"/>
            <c:showVal val="1"/>
            <c:showCatName val="0"/>
            <c:showSerName val="0"/>
            <c:showPercent val="1"/>
            <c:showBubbleSize val="1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'Revenue Info'!$H$2:$H$16</c:f>
              <c:strCache>
                <c:ptCount val="15"/>
                <c:pt idx="0">
                  <c:v>30.0</c:v>
                </c:pt>
                <c:pt idx="1">
                  <c:v>229.0</c:v>
                </c:pt>
                <c:pt idx="2">
                  <c:v>69.0</c:v>
                </c:pt>
                <c:pt idx="3">
                  <c:v>1.0</c:v>
                </c:pt>
                <c:pt idx="4">
                  <c:v>217.0</c:v>
                </c:pt>
                <c:pt idx="5">
                  <c:v>163.0</c:v>
                </c:pt>
                <c:pt idx="6">
                  <c:v>186.0</c:v>
                </c:pt>
                <c:pt idx="7">
                  <c:v>232.0</c:v>
                </c:pt>
                <c:pt idx="8">
                  <c:v>237.0</c:v>
                </c:pt>
                <c:pt idx="9">
                  <c:v>242.0</c:v>
                </c:pt>
                <c:pt idx="10">
                  <c:v>53.0</c:v>
                </c:pt>
                <c:pt idx="11">
                  <c:v>170.0</c:v>
                </c:pt>
                <c:pt idx="12">
                  <c:v>231.0</c:v>
                </c:pt>
                <c:pt idx="13">
                  <c:v>118.0</c:v>
                </c:pt>
                <c:pt idx="14">
                  <c:v>201.0</c:v>
                </c:pt>
              </c:strCache>
            </c:strRef>
          </c:cat>
          <c:val>
            <c:numRef>
              <c:f>'Revenue Info'!$I$2:$I$16</c:f>
              <c:numCache>
                <c:formatCode>General</c:formatCode>
                <c:ptCount val="15"/>
                <c:pt idx="0">
                  <c:v>6.6</c:v>
                </c:pt>
                <c:pt idx="1">
                  <c:v>6</c:v>
                </c:pt>
                <c:pt idx="2">
                  <c:v>5.6</c:v>
                </c:pt>
                <c:pt idx="3">
                  <c:v>4.7</c:v>
                </c:pt>
                <c:pt idx="4">
                  <c:v>4.3</c:v>
                </c:pt>
                <c:pt idx="5">
                  <c:v>3.9</c:v>
                </c:pt>
                <c:pt idx="6">
                  <c:v>3.8</c:v>
                </c:pt>
                <c:pt idx="7">
                  <c:v>3.7</c:v>
                </c:pt>
                <c:pt idx="8">
                  <c:v>3.7</c:v>
                </c:pt>
                <c:pt idx="9">
                  <c:v>3.6</c:v>
                </c:pt>
                <c:pt idx="10">
                  <c:v>3.5</c:v>
                </c:pt>
                <c:pt idx="11">
                  <c:v>3.5</c:v>
                </c:pt>
                <c:pt idx="12">
                  <c:v>3.4</c:v>
                </c:pt>
                <c:pt idx="13">
                  <c:v>3.4</c:v>
                </c:pt>
                <c:pt idx="14">
                  <c:v>3.3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E-996E-4BFC-B56C-515C3E75E733}"/>
            </c:ext>
          </c:extLst>
        </c:ser>
        <c:dLbls>
          <c:showLegendKey val="1"/>
          <c:showVal val="1"/>
          <c:showCatName val="0"/>
          <c:showSerName val="0"/>
          <c:showPercent val="1"/>
          <c:showBubbleSize val="1"/>
        </c:dLbls>
        <c:gapWidth val="150"/>
        <c:axId val="10"/>
        <c:axId val="100"/>
      </c:barChart>
      <c:catAx>
        <c:axId val="1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100"/>
        <c:crosses val="autoZero"/>
        <c:auto val="1"/>
        <c:lblAlgn val="ctr"/>
        <c:lblOffset val="200"/>
        <c:noMultiLvlLbl val="1"/>
      </c:catAx>
      <c:valAx>
        <c:axId val="100"/>
        <c:scaling>
          <c:orientation val="minMax"/>
        </c:scaling>
        <c:delete val="1"/>
        <c:axPos val="l"/>
        <c:title>
          <c:tx>
            <c:rich>
              <a:bodyPr/>
              <a:lstStyle/>
              <a:p>
                <a:pPr>
                  <a:defRPr/>
                </a:pPr>
                <a:r>
                  <a:t>Difference between final and AI discount in %</a:t>
                </a:r>
              </a:p>
            </c:rich>
          </c:tx>
          <c:overlay val="1"/>
        </c:title>
        <c:numFmt formatCode="General" sourceLinked="1"/>
        <c:majorTickMark val="none"/>
        <c:minorTickMark val="none"/>
        <c:tickLblPos val="nextTo"/>
        <c:crossAx val="10"/>
        <c:crosses val="autoZero"/>
        <c:crossBetween val="between"/>
      </c:valAx>
    </c:plotArea>
    <c:plotVisOnly val="1"/>
    <c:dispBlanksAs val="gap"/>
    <c:showDLblsOverMax val="1"/>
  </c:chart>
  <c:printSettings>
    <c:headerFooter/>
    <c:pageMargins b="0.78740157499999996" l="0.7" r="0.7" t="0.78740157499999996" header="0.3" footer="0.3"/>
    <c:pageSetup/>
  </c:printSettings>
</c:chartSpace>
</file>

<file path=xl/charts/chart3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1"/>
  <c:style val="10"/>
  <c:chart>
    <c:title>
      <c:tx>
        <c:rich>
          <a:bodyPr/>
          <a:lstStyle/>
          <a:p>
            <a:pPr>
              <a:defRPr/>
            </a:pPr>
            <a:r>
              <a:t>Greatest untapped potential for not sold case IDs (priced too high)</a:t>
            </a:r>
          </a:p>
        </c:rich>
      </c:tx>
      <c:overlay val="1"/>
    </c:title>
    <c:autoTitleDeleted val="0"/>
    <c:plotArea>
      <c:layout>
        <c:manualLayout>
          <c:xMode val="edge"/>
          <c:yMode val="edge"/>
          <c:x val="0.05"/>
          <c:y val="0.1"/>
          <c:w val="0.92999999999999994"/>
          <c:h val="0.89"/>
        </c:manualLayout>
      </c:layout>
      <c:barChart>
        <c:barDir val="col"/>
        <c:grouping val="clustered"/>
        <c:varyColors val="1"/>
        <c:ser>
          <c:idx val="0"/>
          <c:order val="0"/>
          <c:tx>
            <c:strRef>
              <c:f>'Revenue Info'!$K$1</c:f>
              <c:strCache>
                <c:ptCount val="1"/>
                <c:pt idx="0">
                  <c:v>Difference between final and AI discount (not sold) in %</c:v>
                </c:pt>
              </c:strCache>
            </c:strRef>
          </c:tx>
          <c:spPr>
            <a:ln>
              <a:prstDash val="solid"/>
            </a:ln>
          </c:spPr>
          <c:invertIfNegative val="1"/>
          <c:dPt>
            <c:idx val="0"/>
            <c:invertIfNegative val="1"/>
            <c:bubble3D val="0"/>
            <c:spPr>
              <a:solidFill>
                <a:srgbClr val="FF0000"/>
              </a:solidFill>
              <a:ln>
                <a:prstDash val="solid"/>
              </a:ln>
            </c:spPr>
            <c:extLst>
              <c:ext xmlns:c16="http://schemas.microsoft.com/office/drawing/2014/chart" uri="{C3380CC4-5D6E-409C-BE32-E72D297353CC}">
                <c16:uniqueId val="{00000001-A284-4CF0-9A89-2ED98A0937C5}"/>
              </c:ext>
            </c:extLst>
          </c:dPt>
          <c:dPt>
            <c:idx val="1"/>
            <c:invertIfNegative val="1"/>
            <c:bubble3D val="0"/>
            <c:spPr>
              <a:solidFill>
                <a:srgbClr val="FF0800"/>
              </a:solidFill>
              <a:ln>
                <a:prstDash val="solid"/>
              </a:ln>
            </c:spPr>
            <c:extLst>
              <c:ext xmlns:c16="http://schemas.microsoft.com/office/drawing/2014/chart" uri="{C3380CC4-5D6E-409C-BE32-E72D297353CC}">
                <c16:uniqueId val="{00000003-A284-4CF0-9A89-2ED98A0937C5}"/>
              </c:ext>
            </c:extLst>
          </c:dPt>
          <c:dPt>
            <c:idx val="2"/>
            <c:invertIfNegative val="1"/>
            <c:bubble3D val="0"/>
            <c:spPr>
              <a:solidFill>
                <a:srgbClr val="FF1100"/>
              </a:solidFill>
              <a:ln>
                <a:prstDash val="solid"/>
              </a:ln>
            </c:spPr>
            <c:extLst>
              <c:ext xmlns:c16="http://schemas.microsoft.com/office/drawing/2014/chart" uri="{C3380CC4-5D6E-409C-BE32-E72D297353CC}">
                <c16:uniqueId val="{00000005-A284-4CF0-9A89-2ED98A0937C5}"/>
              </c:ext>
            </c:extLst>
          </c:dPt>
          <c:dPt>
            <c:idx val="3"/>
            <c:invertIfNegative val="1"/>
            <c:bubble3D val="0"/>
            <c:spPr>
              <a:solidFill>
                <a:srgbClr val="FF1A00"/>
              </a:solidFill>
              <a:ln>
                <a:prstDash val="solid"/>
              </a:ln>
            </c:spPr>
            <c:extLst>
              <c:ext xmlns:c16="http://schemas.microsoft.com/office/drawing/2014/chart" uri="{C3380CC4-5D6E-409C-BE32-E72D297353CC}">
                <c16:uniqueId val="{00000007-A284-4CF0-9A89-2ED98A0937C5}"/>
              </c:ext>
            </c:extLst>
          </c:dPt>
          <c:dPt>
            <c:idx val="4"/>
            <c:invertIfNegative val="1"/>
            <c:bubble3D val="0"/>
            <c:spPr>
              <a:solidFill>
                <a:srgbClr val="FF2300"/>
              </a:solidFill>
              <a:ln>
                <a:prstDash val="solid"/>
              </a:ln>
            </c:spPr>
            <c:extLst>
              <c:ext xmlns:c16="http://schemas.microsoft.com/office/drawing/2014/chart" uri="{C3380CC4-5D6E-409C-BE32-E72D297353CC}">
                <c16:uniqueId val="{00000009-A284-4CF0-9A89-2ED98A0937C5}"/>
              </c:ext>
            </c:extLst>
          </c:dPt>
          <c:dPt>
            <c:idx val="5"/>
            <c:invertIfNegative val="1"/>
            <c:bubble3D val="0"/>
            <c:spPr>
              <a:solidFill>
                <a:srgbClr val="FF2B00"/>
              </a:solidFill>
              <a:ln>
                <a:prstDash val="solid"/>
              </a:ln>
            </c:spPr>
            <c:extLst>
              <c:ext xmlns:c16="http://schemas.microsoft.com/office/drawing/2014/chart" uri="{C3380CC4-5D6E-409C-BE32-E72D297353CC}">
                <c16:uniqueId val="{0000000B-A284-4CF0-9A89-2ED98A0937C5}"/>
              </c:ext>
            </c:extLst>
          </c:dPt>
          <c:dPt>
            <c:idx val="6"/>
            <c:invertIfNegative val="1"/>
            <c:bubble3D val="0"/>
            <c:spPr>
              <a:solidFill>
                <a:srgbClr val="FF3400"/>
              </a:solidFill>
              <a:ln>
                <a:prstDash val="solid"/>
              </a:ln>
            </c:spPr>
            <c:extLst>
              <c:ext xmlns:c16="http://schemas.microsoft.com/office/drawing/2014/chart" uri="{C3380CC4-5D6E-409C-BE32-E72D297353CC}">
                <c16:uniqueId val="{0000000D-A284-4CF0-9A89-2ED98A0937C5}"/>
              </c:ext>
            </c:extLst>
          </c:dPt>
          <c:dPt>
            <c:idx val="7"/>
            <c:invertIfNegative val="1"/>
            <c:bubble3D val="0"/>
            <c:spPr>
              <a:solidFill>
                <a:srgbClr val="FF3D00"/>
              </a:solidFill>
              <a:ln>
                <a:prstDash val="solid"/>
              </a:ln>
            </c:spPr>
            <c:extLst>
              <c:ext xmlns:c16="http://schemas.microsoft.com/office/drawing/2014/chart" uri="{C3380CC4-5D6E-409C-BE32-E72D297353CC}">
                <c16:uniqueId val="{0000000F-A284-4CF0-9A89-2ED98A0937C5}"/>
              </c:ext>
            </c:extLst>
          </c:dPt>
          <c:dPt>
            <c:idx val="8"/>
            <c:invertIfNegative val="1"/>
            <c:bubble3D val="0"/>
            <c:spPr>
              <a:solidFill>
                <a:srgbClr val="FF4600"/>
              </a:solidFill>
              <a:ln>
                <a:prstDash val="solid"/>
              </a:ln>
            </c:spPr>
            <c:extLst>
              <c:ext xmlns:c16="http://schemas.microsoft.com/office/drawing/2014/chart" uri="{C3380CC4-5D6E-409C-BE32-E72D297353CC}">
                <c16:uniqueId val="{00000011-A284-4CF0-9A89-2ED98A0937C5}"/>
              </c:ext>
            </c:extLst>
          </c:dPt>
          <c:dLbls>
            <c:spPr>
              <a:noFill/>
              <a:ln>
                <a:noFill/>
              </a:ln>
              <a:effectLst/>
            </c:spPr>
            <c:showLegendKey val="1"/>
            <c:showVal val="1"/>
            <c:showCatName val="0"/>
            <c:showSerName val="0"/>
            <c:showPercent val="1"/>
            <c:showBubbleSize val="1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'Revenue Info'!$J$2:$J$10</c:f>
              <c:strCache>
                <c:ptCount val="9"/>
                <c:pt idx="0">
                  <c:v>185.0</c:v>
                </c:pt>
                <c:pt idx="1">
                  <c:v>21.0</c:v>
                </c:pt>
                <c:pt idx="2">
                  <c:v>204.0</c:v>
                </c:pt>
                <c:pt idx="3">
                  <c:v>174.0</c:v>
                </c:pt>
                <c:pt idx="4">
                  <c:v>29.0</c:v>
                </c:pt>
                <c:pt idx="5">
                  <c:v>221.0</c:v>
                </c:pt>
                <c:pt idx="6">
                  <c:v>168.0</c:v>
                </c:pt>
                <c:pt idx="7">
                  <c:v>67.0</c:v>
                </c:pt>
                <c:pt idx="8">
                  <c:v>55.0</c:v>
                </c:pt>
              </c:strCache>
            </c:strRef>
          </c:cat>
          <c:val>
            <c:numRef>
              <c:f>'Revenue Info'!$K$2:$K$10</c:f>
              <c:numCache>
                <c:formatCode>General</c:formatCode>
                <c:ptCount val="9"/>
                <c:pt idx="0">
                  <c:v>3</c:v>
                </c:pt>
                <c:pt idx="1">
                  <c:v>2.5</c:v>
                </c:pt>
                <c:pt idx="2">
                  <c:v>2.4</c:v>
                </c:pt>
                <c:pt idx="3">
                  <c:v>2.4</c:v>
                </c:pt>
                <c:pt idx="4">
                  <c:v>2.2999999999999998</c:v>
                </c:pt>
                <c:pt idx="5">
                  <c:v>1.3</c:v>
                </c:pt>
                <c:pt idx="6">
                  <c:v>1.3</c:v>
                </c:pt>
                <c:pt idx="7">
                  <c:v>1.2</c:v>
                </c:pt>
                <c:pt idx="8">
                  <c:v>1.2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2-A284-4CF0-9A89-2ED98A0937C5}"/>
            </c:ext>
          </c:extLst>
        </c:ser>
        <c:dLbls>
          <c:showLegendKey val="1"/>
          <c:showVal val="1"/>
          <c:showCatName val="0"/>
          <c:showSerName val="0"/>
          <c:showPercent val="1"/>
          <c:showBubbleSize val="1"/>
        </c:dLbls>
        <c:gapWidth val="150"/>
        <c:axId val="10"/>
        <c:axId val="100"/>
      </c:barChart>
      <c:catAx>
        <c:axId val="1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100"/>
        <c:crosses val="autoZero"/>
        <c:auto val="1"/>
        <c:lblAlgn val="ctr"/>
        <c:lblOffset val="200"/>
        <c:noMultiLvlLbl val="1"/>
      </c:catAx>
      <c:valAx>
        <c:axId val="100"/>
        <c:scaling>
          <c:orientation val="minMax"/>
        </c:scaling>
        <c:delete val="1"/>
        <c:axPos val="l"/>
        <c:title>
          <c:tx>
            <c:rich>
              <a:bodyPr/>
              <a:lstStyle/>
              <a:p>
                <a:pPr>
                  <a:defRPr/>
                </a:pPr>
                <a:r>
                  <a:t>Difference between final and AI discount in %</a:t>
                </a:r>
              </a:p>
            </c:rich>
          </c:tx>
          <c:overlay val="1"/>
        </c:title>
        <c:numFmt formatCode="General" sourceLinked="1"/>
        <c:majorTickMark val="none"/>
        <c:minorTickMark val="none"/>
        <c:tickLblPos val="nextTo"/>
        <c:crossAx val="10"/>
        <c:crosses val="autoZero"/>
        <c:crossBetween val="between"/>
      </c:valAx>
    </c:plotArea>
    <c:plotVisOnly val="1"/>
    <c:dispBlanksAs val="gap"/>
    <c:showDLblsOverMax val="1"/>
  </c:chart>
  <c:printSettings>
    <c:headerFooter/>
    <c:pageMargins b="0.78740157499999996" l="0.7" r="0.7" t="0.78740157499999996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7" Type="http://schemas.openxmlformats.org/officeDocument/2006/relationships/chart" Target="../charts/chart7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chart" Target="../charts/chart6.xml"/><Relationship Id="rId5" Type="http://schemas.openxmlformats.org/officeDocument/2006/relationships/chart" Target="../charts/chart5.xml"/><Relationship Id="rId4" Type="http://schemas.openxmlformats.org/officeDocument/2006/relationships/chart" Target="../charts/chart4.xml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chart" Target="../charts/chart10.xml"/><Relationship Id="rId7" Type="http://schemas.openxmlformats.org/officeDocument/2006/relationships/chart" Target="../charts/chart14.xml"/><Relationship Id="rId2" Type="http://schemas.openxmlformats.org/officeDocument/2006/relationships/chart" Target="../charts/chart9.xml"/><Relationship Id="rId1" Type="http://schemas.openxmlformats.org/officeDocument/2006/relationships/chart" Target="../charts/chart8.xml"/><Relationship Id="rId6" Type="http://schemas.openxmlformats.org/officeDocument/2006/relationships/chart" Target="../charts/chart13.xml"/><Relationship Id="rId5" Type="http://schemas.openxmlformats.org/officeDocument/2006/relationships/chart" Target="../charts/chart12.xml"/><Relationship Id="rId4" Type="http://schemas.openxmlformats.org/officeDocument/2006/relationships/chart" Target="../charts/chart11.xml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chart" Target="../charts/chart17.xml"/><Relationship Id="rId7" Type="http://schemas.openxmlformats.org/officeDocument/2006/relationships/chart" Target="../charts/chart21.xml"/><Relationship Id="rId2" Type="http://schemas.openxmlformats.org/officeDocument/2006/relationships/chart" Target="../charts/chart16.xml"/><Relationship Id="rId1" Type="http://schemas.openxmlformats.org/officeDocument/2006/relationships/chart" Target="../charts/chart15.xml"/><Relationship Id="rId6" Type="http://schemas.openxmlformats.org/officeDocument/2006/relationships/chart" Target="../charts/chart20.xml"/><Relationship Id="rId5" Type="http://schemas.openxmlformats.org/officeDocument/2006/relationships/chart" Target="../charts/chart19.xml"/><Relationship Id="rId4" Type="http://schemas.openxmlformats.org/officeDocument/2006/relationships/chart" Target="../charts/chart18.xml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chart" Target="../charts/chart24.xml"/><Relationship Id="rId2" Type="http://schemas.openxmlformats.org/officeDocument/2006/relationships/chart" Target="../charts/chart23.xml"/><Relationship Id="rId1" Type="http://schemas.openxmlformats.org/officeDocument/2006/relationships/chart" Target="../charts/chart22.xml"/><Relationship Id="rId6" Type="http://schemas.openxmlformats.org/officeDocument/2006/relationships/chart" Target="../charts/chart27.xml"/><Relationship Id="rId5" Type="http://schemas.openxmlformats.org/officeDocument/2006/relationships/chart" Target="../charts/chart26.xml"/><Relationship Id="rId4" Type="http://schemas.openxmlformats.org/officeDocument/2006/relationships/chart" Target="../charts/chart25.xml"/></Relationships>
</file>

<file path=xl/drawings/_rels/drawing5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0.xml"/><Relationship Id="rId2" Type="http://schemas.openxmlformats.org/officeDocument/2006/relationships/chart" Target="../charts/chart29.xml"/><Relationship Id="rId1" Type="http://schemas.openxmlformats.org/officeDocument/2006/relationships/chart" Target="../charts/chart28.xml"/><Relationship Id="rId6" Type="http://schemas.openxmlformats.org/officeDocument/2006/relationships/chart" Target="../charts/chart33.xml"/><Relationship Id="rId5" Type="http://schemas.openxmlformats.org/officeDocument/2006/relationships/chart" Target="../charts/chart32.xml"/><Relationship Id="rId4" Type="http://schemas.openxmlformats.org/officeDocument/2006/relationships/chart" Target="../charts/chart31.xml"/></Relationships>
</file>

<file path=xl/drawings/_rels/drawing6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6.xml"/><Relationship Id="rId2" Type="http://schemas.openxmlformats.org/officeDocument/2006/relationships/chart" Target="../charts/chart35.xml"/><Relationship Id="rId1" Type="http://schemas.openxmlformats.org/officeDocument/2006/relationships/chart" Target="../charts/chart34.xml"/><Relationship Id="rId5" Type="http://schemas.openxmlformats.org/officeDocument/2006/relationships/chart" Target="../charts/chart38.xml"/><Relationship Id="rId4" Type="http://schemas.openxmlformats.org/officeDocument/2006/relationships/chart" Target="../charts/chart37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0</xdr:colOff>
      <xdr:row>0</xdr:row>
      <xdr:rowOff>0</xdr:rowOff>
    </xdr:from>
    <xdr:ext cx="14400000" cy="2880000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oneCellAnchor>
  <xdr:oneCellAnchor>
    <xdr:from>
      <xdr:col>2</xdr:col>
      <xdr:colOff>0</xdr:colOff>
      <xdr:row>16</xdr:row>
      <xdr:rowOff>0</xdr:rowOff>
    </xdr:from>
    <xdr:ext cx="7920000" cy="2880000"/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oneCellAnchor>
  <xdr:oneCellAnchor>
    <xdr:from>
      <xdr:col>17</xdr:col>
      <xdr:colOff>0</xdr:colOff>
      <xdr:row>16</xdr:row>
      <xdr:rowOff>0</xdr:rowOff>
    </xdr:from>
    <xdr:ext cx="7920000" cy="2880000"/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oneCellAnchor>
  <xdr:oneCellAnchor>
    <xdr:from>
      <xdr:col>32</xdr:col>
      <xdr:colOff>0</xdr:colOff>
      <xdr:row>16</xdr:row>
      <xdr:rowOff>0</xdr:rowOff>
    </xdr:from>
    <xdr:ext cx="7920000" cy="2880000"/>
    <xdr:graphicFrame macro="">
      <xdr:nvGraphicFramePr>
        <xdr:cNvPr id="5" name="Chart 4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oneCellAnchor>
  <xdr:oneCellAnchor>
    <xdr:from>
      <xdr:col>2</xdr:col>
      <xdr:colOff>0</xdr:colOff>
      <xdr:row>32</xdr:row>
      <xdr:rowOff>0</xdr:rowOff>
    </xdr:from>
    <xdr:ext cx="8640000" cy="2880000"/>
    <xdr:graphicFrame macro="">
      <xdr:nvGraphicFramePr>
        <xdr:cNvPr id="6" name="Chart 5">
          <a:extLst>
            <a:ext uri="{FF2B5EF4-FFF2-40B4-BE49-F238E27FC236}">
              <a16:creationId xmlns:a16="http://schemas.microsoft.com/office/drawing/2014/main" id="{00000000-0008-0000-0100-000006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oneCellAnchor>
  <xdr:oneCellAnchor>
    <xdr:from>
      <xdr:col>17</xdr:col>
      <xdr:colOff>0</xdr:colOff>
      <xdr:row>32</xdr:row>
      <xdr:rowOff>0</xdr:rowOff>
    </xdr:from>
    <xdr:ext cx="8640000" cy="2880000"/>
    <xdr:graphicFrame macro="">
      <xdr:nvGraphicFramePr>
        <xdr:cNvPr id="7" name="Chart 6">
          <a:extLst>
            <a:ext uri="{FF2B5EF4-FFF2-40B4-BE49-F238E27FC236}">
              <a16:creationId xmlns:a16="http://schemas.microsoft.com/office/drawing/2014/main" id="{00000000-0008-0000-0100-000007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oneCellAnchor>
  <xdr:oneCellAnchor>
    <xdr:from>
      <xdr:col>33</xdr:col>
      <xdr:colOff>0</xdr:colOff>
      <xdr:row>32</xdr:row>
      <xdr:rowOff>0</xdr:rowOff>
    </xdr:from>
    <xdr:ext cx="8640000" cy="2880000"/>
    <xdr:graphicFrame macro="">
      <xdr:nvGraphicFramePr>
        <xdr:cNvPr id="8" name="Chart 7">
          <a:extLst>
            <a:ext uri="{FF2B5EF4-FFF2-40B4-BE49-F238E27FC236}">
              <a16:creationId xmlns:a16="http://schemas.microsoft.com/office/drawing/2014/main" id="{00000000-0008-0000-0100-000008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0</xdr:colOff>
      <xdr:row>0</xdr:row>
      <xdr:rowOff>0</xdr:rowOff>
    </xdr:from>
    <xdr:ext cx="7920000" cy="2880000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oneCellAnchor>
  <xdr:oneCellAnchor>
    <xdr:from>
      <xdr:col>2</xdr:col>
      <xdr:colOff>0</xdr:colOff>
      <xdr:row>16</xdr:row>
      <xdr:rowOff>0</xdr:rowOff>
    </xdr:from>
    <xdr:ext cx="5040000" cy="2880000"/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oneCellAnchor>
  <xdr:oneCellAnchor>
    <xdr:from>
      <xdr:col>11</xdr:col>
      <xdr:colOff>0</xdr:colOff>
      <xdr:row>16</xdr:row>
      <xdr:rowOff>0</xdr:rowOff>
    </xdr:from>
    <xdr:ext cx="5040000" cy="2880000"/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00000000-0008-0000-0200-000004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oneCellAnchor>
  <xdr:oneCellAnchor>
    <xdr:from>
      <xdr:col>20</xdr:col>
      <xdr:colOff>0</xdr:colOff>
      <xdr:row>16</xdr:row>
      <xdr:rowOff>0</xdr:rowOff>
    </xdr:from>
    <xdr:ext cx="5040000" cy="2880000"/>
    <xdr:graphicFrame macro="">
      <xdr:nvGraphicFramePr>
        <xdr:cNvPr id="5" name="Chart 4">
          <a:extLst>
            <a:ext uri="{FF2B5EF4-FFF2-40B4-BE49-F238E27FC236}">
              <a16:creationId xmlns:a16="http://schemas.microsoft.com/office/drawing/2014/main" id="{00000000-0008-0000-0200-000005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oneCellAnchor>
  <xdr:oneCellAnchor>
    <xdr:from>
      <xdr:col>2</xdr:col>
      <xdr:colOff>0</xdr:colOff>
      <xdr:row>32</xdr:row>
      <xdr:rowOff>0</xdr:rowOff>
    </xdr:from>
    <xdr:ext cx="8640000" cy="2880000"/>
    <xdr:graphicFrame macro="">
      <xdr:nvGraphicFramePr>
        <xdr:cNvPr id="6" name="Chart 5">
          <a:extLst>
            <a:ext uri="{FF2B5EF4-FFF2-40B4-BE49-F238E27FC236}">
              <a16:creationId xmlns:a16="http://schemas.microsoft.com/office/drawing/2014/main" id="{00000000-0008-0000-0200-000006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oneCellAnchor>
  <xdr:oneCellAnchor>
    <xdr:from>
      <xdr:col>17</xdr:col>
      <xdr:colOff>0</xdr:colOff>
      <xdr:row>32</xdr:row>
      <xdr:rowOff>0</xdr:rowOff>
    </xdr:from>
    <xdr:ext cx="8640000" cy="2880000"/>
    <xdr:graphicFrame macro="">
      <xdr:nvGraphicFramePr>
        <xdr:cNvPr id="7" name="Chart 6">
          <a:extLst>
            <a:ext uri="{FF2B5EF4-FFF2-40B4-BE49-F238E27FC236}">
              <a16:creationId xmlns:a16="http://schemas.microsoft.com/office/drawing/2014/main" id="{00000000-0008-0000-0200-000007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oneCellAnchor>
  <xdr:oneCellAnchor>
    <xdr:from>
      <xdr:col>33</xdr:col>
      <xdr:colOff>0</xdr:colOff>
      <xdr:row>32</xdr:row>
      <xdr:rowOff>0</xdr:rowOff>
    </xdr:from>
    <xdr:ext cx="8640000" cy="2880000"/>
    <xdr:graphicFrame macro="">
      <xdr:nvGraphicFramePr>
        <xdr:cNvPr id="8" name="Chart 7">
          <a:extLst>
            <a:ext uri="{FF2B5EF4-FFF2-40B4-BE49-F238E27FC236}">
              <a16:creationId xmlns:a16="http://schemas.microsoft.com/office/drawing/2014/main" id="{00000000-0008-0000-0200-000008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0</xdr:colOff>
      <xdr:row>0</xdr:row>
      <xdr:rowOff>0</xdr:rowOff>
    </xdr:from>
    <xdr:ext cx="7920000" cy="2880000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oneCellAnchor>
  <xdr:oneCellAnchor>
    <xdr:from>
      <xdr:col>2</xdr:col>
      <xdr:colOff>0</xdr:colOff>
      <xdr:row>16</xdr:row>
      <xdr:rowOff>0</xdr:rowOff>
    </xdr:from>
    <xdr:ext cx="5040000" cy="2880000"/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00000000-0008-0000-03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oneCellAnchor>
  <xdr:oneCellAnchor>
    <xdr:from>
      <xdr:col>11</xdr:col>
      <xdr:colOff>0</xdr:colOff>
      <xdr:row>16</xdr:row>
      <xdr:rowOff>0</xdr:rowOff>
    </xdr:from>
    <xdr:ext cx="5040000" cy="2880000"/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00000000-0008-0000-0300-000004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oneCellAnchor>
  <xdr:oneCellAnchor>
    <xdr:from>
      <xdr:col>20</xdr:col>
      <xdr:colOff>0</xdr:colOff>
      <xdr:row>16</xdr:row>
      <xdr:rowOff>0</xdr:rowOff>
    </xdr:from>
    <xdr:ext cx="5040000" cy="2880000"/>
    <xdr:graphicFrame macro="">
      <xdr:nvGraphicFramePr>
        <xdr:cNvPr id="5" name="Chart 4">
          <a:extLst>
            <a:ext uri="{FF2B5EF4-FFF2-40B4-BE49-F238E27FC236}">
              <a16:creationId xmlns:a16="http://schemas.microsoft.com/office/drawing/2014/main" id="{00000000-0008-0000-0300-000005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oneCellAnchor>
  <xdr:oneCellAnchor>
    <xdr:from>
      <xdr:col>2</xdr:col>
      <xdr:colOff>0</xdr:colOff>
      <xdr:row>32</xdr:row>
      <xdr:rowOff>0</xdr:rowOff>
    </xdr:from>
    <xdr:ext cx="8640000" cy="2880000"/>
    <xdr:graphicFrame macro="">
      <xdr:nvGraphicFramePr>
        <xdr:cNvPr id="6" name="Chart 5">
          <a:extLst>
            <a:ext uri="{FF2B5EF4-FFF2-40B4-BE49-F238E27FC236}">
              <a16:creationId xmlns:a16="http://schemas.microsoft.com/office/drawing/2014/main" id="{00000000-0008-0000-0300-000006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oneCellAnchor>
  <xdr:oneCellAnchor>
    <xdr:from>
      <xdr:col>17</xdr:col>
      <xdr:colOff>0</xdr:colOff>
      <xdr:row>32</xdr:row>
      <xdr:rowOff>0</xdr:rowOff>
    </xdr:from>
    <xdr:ext cx="8640000" cy="2880000"/>
    <xdr:graphicFrame macro="">
      <xdr:nvGraphicFramePr>
        <xdr:cNvPr id="7" name="Chart 6">
          <a:extLst>
            <a:ext uri="{FF2B5EF4-FFF2-40B4-BE49-F238E27FC236}">
              <a16:creationId xmlns:a16="http://schemas.microsoft.com/office/drawing/2014/main" id="{00000000-0008-0000-0300-000007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oneCellAnchor>
  <xdr:oneCellAnchor>
    <xdr:from>
      <xdr:col>33</xdr:col>
      <xdr:colOff>0</xdr:colOff>
      <xdr:row>32</xdr:row>
      <xdr:rowOff>0</xdr:rowOff>
    </xdr:from>
    <xdr:ext cx="8640000" cy="2880000"/>
    <xdr:graphicFrame macro="">
      <xdr:nvGraphicFramePr>
        <xdr:cNvPr id="8" name="Chart 7">
          <a:extLst>
            <a:ext uri="{FF2B5EF4-FFF2-40B4-BE49-F238E27FC236}">
              <a16:creationId xmlns:a16="http://schemas.microsoft.com/office/drawing/2014/main" id="{00000000-0008-0000-0300-000008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oneCellAnchor>
</xdr:wsDr>
</file>

<file path=xl/drawings/drawing4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0</xdr:colOff>
      <xdr:row>0</xdr:row>
      <xdr:rowOff>0</xdr:rowOff>
    </xdr:from>
    <xdr:ext cx="3600000" cy="2880000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oneCellAnchor>
  <xdr:oneCellAnchor>
    <xdr:from>
      <xdr:col>9</xdr:col>
      <xdr:colOff>0</xdr:colOff>
      <xdr:row>0</xdr:row>
      <xdr:rowOff>0</xdr:rowOff>
    </xdr:from>
    <xdr:ext cx="3600000" cy="2880000"/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00000000-0008-0000-04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oneCellAnchor>
  <xdr:oneCellAnchor>
    <xdr:from>
      <xdr:col>15</xdr:col>
      <xdr:colOff>0</xdr:colOff>
      <xdr:row>0</xdr:row>
      <xdr:rowOff>0</xdr:rowOff>
    </xdr:from>
    <xdr:ext cx="3600000" cy="2880000"/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00000000-0008-0000-0400-000004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oneCellAnchor>
  <xdr:oneCellAnchor>
    <xdr:from>
      <xdr:col>2</xdr:col>
      <xdr:colOff>0</xdr:colOff>
      <xdr:row>16</xdr:row>
      <xdr:rowOff>0</xdr:rowOff>
    </xdr:from>
    <xdr:ext cx="8640000" cy="2880000"/>
    <xdr:graphicFrame macro="">
      <xdr:nvGraphicFramePr>
        <xdr:cNvPr id="5" name="Chart 4">
          <a:extLst>
            <a:ext uri="{FF2B5EF4-FFF2-40B4-BE49-F238E27FC236}">
              <a16:creationId xmlns:a16="http://schemas.microsoft.com/office/drawing/2014/main" id="{00000000-0008-0000-0400-000005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oneCellAnchor>
  <xdr:oneCellAnchor>
    <xdr:from>
      <xdr:col>17</xdr:col>
      <xdr:colOff>0</xdr:colOff>
      <xdr:row>16</xdr:row>
      <xdr:rowOff>0</xdr:rowOff>
    </xdr:from>
    <xdr:ext cx="8640000" cy="2880000"/>
    <xdr:graphicFrame macro="">
      <xdr:nvGraphicFramePr>
        <xdr:cNvPr id="6" name="Chart 5">
          <a:extLst>
            <a:ext uri="{FF2B5EF4-FFF2-40B4-BE49-F238E27FC236}">
              <a16:creationId xmlns:a16="http://schemas.microsoft.com/office/drawing/2014/main" id="{00000000-0008-0000-0400-000006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oneCellAnchor>
  <xdr:oneCellAnchor>
    <xdr:from>
      <xdr:col>33</xdr:col>
      <xdr:colOff>0</xdr:colOff>
      <xdr:row>16</xdr:row>
      <xdr:rowOff>0</xdr:rowOff>
    </xdr:from>
    <xdr:ext cx="8640000" cy="2880000"/>
    <xdr:graphicFrame macro="">
      <xdr:nvGraphicFramePr>
        <xdr:cNvPr id="7" name="Chart 6">
          <a:extLst>
            <a:ext uri="{FF2B5EF4-FFF2-40B4-BE49-F238E27FC236}">
              <a16:creationId xmlns:a16="http://schemas.microsoft.com/office/drawing/2014/main" id="{00000000-0008-0000-0400-000007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oneCellAnchor>
</xdr:wsDr>
</file>

<file path=xl/drawings/drawing5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0</xdr:colOff>
      <xdr:row>0</xdr:row>
      <xdr:rowOff>0</xdr:rowOff>
    </xdr:from>
    <xdr:ext cx="3600000" cy="2880000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5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oneCellAnchor>
  <xdr:oneCellAnchor>
    <xdr:from>
      <xdr:col>9</xdr:col>
      <xdr:colOff>0</xdr:colOff>
      <xdr:row>0</xdr:row>
      <xdr:rowOff>0</xdr:rowOff>
    </xdr:from>
    <xdr:ext cx="3600000" cy="2880000"/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00000000-0008-0000-05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oneCellAnchor>
  <xdr:oneCellAnchor>
    <xdr:from>
      <xdr:col>15</xdr:col>
      <xdr:colOff>0</xdr:colOff>
      <xdr:row>0</xdr:row>
      <xdr:rowOff>0</xdr:rowOff>
    </xdr:from>
    <xdr:ext cx="3600000" cy="2880000"/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00000000-0008-0000-0500-000004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oneCellAnchor>
  <xdr:oneCellAnchor>
    <xdr:from>
      <xdr:col>2</xdr:col>
      <xdr:colOff>0</xdr:colOff>
      <xdr:row>16</xdr:row>
      <xdr:rowOff>0</xdr:rowOff>
    </xdr:from>
    <xdr:ext cx="8640000" cy="2880000"/>
    <xdr:graphicFrame macro="">
      <xdr:nvGraphicFramePr>
        <xdr:cNvPr id="5" name="Chart 4">
          <a:extLst>
            <a:ext uri="{FF2B5EF4-FFF2-40B4-BE49-F238E27FC236}">
              <a16:creationId xmlns:a16="http://schemas.microsoft.com/office/drawing/2014/main" id="{00000000-0008-0000-0500-000005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oneCellAnchor>
  <xdr:oneCellAnchor>
    <xdr:from>
      <xdr:col>17</xdr:col>
      <xdr:colOff>0</xdr:colOff>
      <xdr:row>16</xdr:row>
      <xdr:rowOff>0</xdr:rowOff>
    </xdr:from>
    <xdr:ext cx="8640000" cy="2880000"/>
    <xdr:graphicFrame macro="">
      <xdr:nvGraphicFramePr>
        <xdr:cNvPr id="6" name="Chart 5">
          <a:extLst>
            <a:ext uri="{FF2B5EF4-FFF2-40B4-BE49-F238E27FC236}">
              <a16:creationId xmlns:a16="http://schemas.microsoft.com/office/drawing/2014/main" id="{00000000-0008-0000-0500-000006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oneCellAnchor>
  <xdr:oneCellAnchor>
    <xdr:from>
      <xdr:col>33</xdr:col>
      <xdr:colOff>0</xdr:colOff>
      <xdr:row>16</xdr:row>
      <xdr:rowOff>0</xdr:rowOff>
    </xdr:from>
    <xdr:ext cx="8640000" cy="2880000"/>
    <xdr:graphicFrame macro="">
      <xdr:nvGraphicFramePr>
        <xdr:cNvPr id="7" name="Chart 6">
          <a:extLst>
            <a:ext uri="{FF2B5EF4-FFF2-40B4-BE49-F238E27FC236}">
              <a16:creationId xmlns:a16="http://schemas.microsoft.com/office/drawing/2014/main" id="{00000000-0008-0000-0500-000007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oneCellAnchor>
</xdr:wsDr>
</file>

<file path=xl/drawings/drawing6.xml><?xml version="1.0" encoding="utf-8"?>
<xdr:wsDr xmlns:xdr="http://schemas.openxmlformats.org/drawingml/2006/spreadsheetDrawing" xmlns:a="http://schemas.openxmlformats.org/drawingml/2006/main">
  <xdr:oneCellAnchor>
    <xdr:from>
      <xdr:col>11</xdr:col>
      <xdr:colOff>0</xdr:colOff>
      <xdr:row>0</xdr:row>
      <xdr:rowOff>0</xdr:rowOff>
    </xdr:from>
    <xdr:ext cx="10080000" cy="1800000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6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oneCellAnchor>
  <xdr:oneCellAnchor>
    <xdr:from>
      <xdr:col>11</xdr:col>
      <xdr:colOff>0</xdr:colOff>
      <xdr:row>10</xdr:row>
      <xdr:rowOff>0</xdr:rowOff>
    </xdr:from>
    <xdr:ext cx="10080000" cy="1800000"/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00000000-0008-0000-06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oneCellAnchor>
  <xdr:oneCellAnchor>
    <xdr:from>
      <xdr:col>11</xdr:col>
      <xdr:colOff>0</xdr:colOff>
      <xdr:row>20</xdr:row>
      <xdr:rowOff>0</xdr:rowOff>
    </xdr:from>
    <xdr:ext cx="10080000" cy="1800000"/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00000000-0008-0000-0600-000004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oneCellAnchor>
  <xdr:oneCellAnchor>
    <xdr:from>
      <xdr:col>11</xdr:col>
      <xdr:colOff>0</xdr:colOff>
      <xdr:row>30</xdr:row>
      <xdr:rowOff>0</xdr:rowOff>
    </xdr:from>
    <xdr:ext cx="10800000" cy="1800000"/>
    <xdr:graphicFrame macro="">
      <xdr:nvGraphicFramePr>
        <xdr:cNvPr id="5" name="Chart 4">
          <a:extLst>
            <a:ext uri="{FF2B5EF4-FFF2-40B4-BE49-F238E27FC236}">
              <a16:creationId xmlns:a16="http://schemas.microsoft.com/office/drawing/2014/main" id="{00000000-0008-0000-0600-000005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oneCellAnchor>
  <xdr:oneCellAnchor>
    <xdr:from>
      <xdr:col>11</xdr:col>
      <xdr:colOff>0</xdr:colOff>
      <xdr:row>40</xdr:row>
      <xdr:rowOff>0</xdr:rowOff>
    </xdr:from>
    <xdr:ext cx="6480000" cy="1800000"/>
    <xdr:graphicFrame macro="">
      <xdr:nvGraphicFramePr>
        <xdr:cNvPr id="6" name="Chart 5">
          <a:extLst>
            <a:ext uri="{FF2B5EF4-FFF2-40B4-BE49-F238E27FC236}">
              <a16:creationId xmlns:a16="http://schemas.microsoft.com/office/drawing/2014/main" id="{00000000-0008-0000-0600-000006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F301"/>
  <sheetViews>
    <sheetView tabSelected="1" zoomScale="85" zoomScaleNormal="85" workbookViewId="0">
      <pane ySplit="1" topLeftCell="A31" activePane="bottomLeft" state="frozen"/>
      <selection pane="bottomLeft" activeCell="AC31" sqref="AC31"/>
    </sheetView>
  </sheetViews>
  <sheetFormatPr baseColWidth="10" defaultColWidth="8.7265625" defaultRowHeight="14.5" x14ac:dyDescent="0.35"/>
  <cols>
    <col min="1" max="1" width="7.54296875" customWidth="1"/>
    <col min="2" max="2" width="9.90625" customWidth="1"/>
    <col min="3" max="3" width="11" customWidth="1"/>
    <col min="4" max="4" width="13.1796875" customWidth="1"/>
    <col min="5" max="5" width="13.81640625" customWidth="1"/>
    <col min="6" max="6" width="9.08984375" customWidth="1"/>
    <col min="7" max="7" width="10.81640625" customWidth="1"/>
    <col min="8" max="8" width="8.90625" customWidth="1"/>
    <col min="9" max="9" width="18.1796875" customWidth="1"/>
    <col min="10" max="10" width="9.1796875" customWidth="1"/>
    <col min="11" max="11" width="9.36328125" customWidth="1"/>
    <col min="12" max="12" width="12" customWidth="1"/>
    <col min="13" max="13" width="16.81640625" customWidth="1"/>
    <col min="14" max="14" width="13.08984375" customWidth="1"/>
    <col min="15" max="15" width="12" customWidth="1"/>
    <col min="16" max="16" width="10" customWidth="1"/>
    <col min="17" max="17" width="11.26953125" customWidth="1"/>
    <col min="18" max="18" width="18.453125" customWidth="1"/>
    <col min="19" max="19" width="13" customWidth="1"/>
    <col min="20" max="20" width="15.08984375" customWidth="1"/>
    <col min="21" max="21" width="9.08984375" customWidth="1"/>
    <col min="22" max="22" width="12.1796875" customWidth="1"/>
    <col min="23" max="23" width="9.6328125" customWidth="1"/>
    <col min="24" max="24" width="13" customWidth="1"/>
    <col min="25" max="25" width="9.6328125" customWidth="1"/>
    <col min="26" max="26" width="23.7265625" customWidth="1"/>
    <col min="27" max="27" width="12" customWidth="1"/>
    <col min="28" max="28" width="20.453125" customWidth="1"/>
    <col min="29" max="29" width="20" customWidth="1"/>
    <col min="30" max="30" width="18.54296875" customWidth="1"/>
    <col min="31" max="31" width="11.7265625" customWidth="1"/>
    <col min="32" max="32" width="11.90625" customWidth="1"/>
  </cols>
  <sheetData>
    <row r="1" spans="1:32" ht="87" x14ac:dyDescent="0.3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  <c r="AD1" s="1" t="s">
        <v>29</v>
      </c>
      <c r="AE1" s="1" t="s">
        <v>30</v>
      </c>
      <c r="AF1" s="1" t="s">
        <v>31</v>
      </c>
    </row>
    <row r="2" spans="1:32" x14ac:dyDescent="0.35">
      <c r="A2" s="2">
        <v>1</v>
      </c>
      <c r="B2" s="2" t="s">
        <v>32</v>
      </c>
      <c r="C2" s="2">
        <v>5</v>
      </c>
      <c r="D2" s="2" t="s">
        <v>33</v>
      </c>
      <c r="E2" s="2"/>
      <c r="F2" s="2"/>
      <c r="G2" s="2" t="s">
        <v>34</v>
      </c>
      <c r="H2" s="2"/>
      <c r="I2" s="2" t="s">
        <v>35</v>
      </c>
      <c r="J2" s="2">
        <v>2</v>
      </c>
      <c r="K2" s="2">
        <v>70286.465764950583</v>
      </c>
      <c r="L2" s="3">
        <v>0.3</v>
      </c>
      <c r="M2" s="3">
        <v>0.5</v>
      </c>
      <c r="N2" s="3">
        <v>0.5</v>
      </c>
      <c r="O2" s="4"/>
      <c r="P2" s="2" t="s">
        <v>36</v>
      </c>
      <c r="Q2" s="3">
        <v>0.2581</v>
      </c>
      <c r="R2" t="s">
        <v>37</v>
      </c>
      <c r="S2" s="3">
        <v>0.25758999999999999</v>
      </c>
      <c r="T2" s="2" t="s">
        <v>38</v>
      </c>
      <c r="U2" s="2">
        <v>52181.375</v>
      </c>
      <c r="V2" s="4">
        <v>45882</v>
      </c>
      <c r="W2" s="2" t="s">
        <v>39</v>
      </c>
      <c r="X2" s="2" t="s">
        <v>40</v>
      </c>
      <c r="Y2" s="2"/>
      <c r="Z2" t="s">
        <v>37</v>
      </c>
      <c r="AB2">
        <v>35.849999999998538</v>
      </c>
      <c r="AC2" t="s">
        <v>41</v>
      </c>
      <c r="AD2">
        <v>71.69999999999709</v>
      </c>
      <c r="AE2">
        <v>5961.7079290691909</v>
      </c>
      <c r="AF2">
        <v>104362.76</v>
      </c>
    </row>
    <row r="3" spans="1:32" x14ac:dyDescent="0.35">
      <c r="A3" s="2">
        <v>2</v>
      </c>
      <c r="B3" s="2" t="s">
        <v>42</v>
      </c>
      <c r="C3" s="2">
        <v>16</v>
      </c>
      <c r="D3" s="2" t="s">
        <v>33</v>
      </c>
      <c r="E3" s="2"/>
      <c r="F3" s="2"/>
      <c r="G3" s="2" t="s">
        <v>43</v>
      </c>
      <c r="H3" s="2"/>
      <c r="I3" s="2" t="s">
        <v>44</v>
      </c>
      <c r="J3" s="2">
        <v>1</v>
      </c>
      <c r="K3" s="2">
        <v>59587.855905989112</v>
      </c>
      <c r="L3" s="3">
        <v>0.3</v>
      </c>
      <c r="M3" s="3">
        <v>1</v>
      </c>
      <c r="N3" s="3">
        <v>0.75</v>
      </c>
      <c r="O3" s="4"/>
      <c r="P3" s="2" t="s">
        <v>36</v>
      </c>
      <c r="Q3" s="3">
        <v>0.17341000000000001</v>
      </c>
      <c r="R3" t="s">
        <v>45</v>
      </c>
      <c r="S3" s="3">
        <v>0.17324000000000001</v>
      </c>
      <c r="T3" s="2" t="s">
        <v>38</v>
      </c>
      <c r="U3" s="2">
        <v>49264.855769230773</v>
      </c>
      <c r="V3" s="4">
        <v>45895</v>
      </c>
      <c r="W3" s="2" t="s">
        <v>40</v>
      </c>
      <c r="X3" s="2" t="s">
        <v>46</v>
      </c>
      <c r="Y3" s="2"/>
      <c r="Z3" t="s">
        <v>47</v>
      </c>
      <c r="AB3">
        <v>10.129999999997381</v>
      </c>
      <c r="AC3" t="s">
        <v>48</v>
      </c>
      <c r="AD3">
        <v>10.129999999997381</v>
      </c>
      <c r="AE3">
        <v>7553.3608658076264</v>
      </c>
      <c r="AF3">
        <v>49264.86</v>
      </c>
    </row>
    <row r="4" spans="1:32" x14ac:dyDescent="0.35">
      <c r="A4" s="2">
        <v>3</v>
      </c>
      <c r="B4" s="2" t="s">
        <v>49</v>
      </c>
      <c r="C4" s="2">
        <v>17</v>
      </c>
      <c r="D4" s="2" t="s">
        <v>33</v>
      </c>
      <c r="E4" s="2"/>
      <c r="F4" s="2"/>
      <c r="G4" s="2" t="s">
        <v>50</v>
      </c>
      <c r="H4" s="2"/>
      <c r="I4" s="2" t="s">
        <v>35</v>
      </c>
      <c r="J4" s="2">
        <v>5</v>
      </c>
      <c r="K4" s="2">
        <v>78892.510193505688</v>
      </c>
      <c r="L4" s="3">
        <v>0.3</v>
      </c>
      <c r="M4" s="3">
        <v>0.25</v>
      </c>
      <c r="N4" s="3">
        <v>1</v>
      </c>
      <c r="O4" s="4"/>
      <c r="P4" s="2" t="s">
        <v>51</v>
      </c>
      <c r="Q4" s="3">
        <v>0.17979000000000001</v>
      </c>
      <c r="R4" t="s">
        <v>52</v>
      </c>
      <c r="S4" s="3">
        <v>0.1804</v>
      </c>
      <c r="T4" s="2" t="s">
        <v>38</v>
      </c>
      <c r="U4" s="2">
        <v>64660.301538461543</v>
      </c>
      <c r="V4" s="4">
        <v>45936</v>
      </c>
      <c r="W4" s="2" t="s">
        <v>40</v>
      </c>
      <c r="X4" s="2" t="s">
        <v>53</v>
      </c>
      <c r="Y4" s="2"/>
      <c r="Z4" t="s">
        <v>54</v>
      </c>
      <c r="AB4">
        <v>0</v>
      </c>
      <c r="AC4" t="s">
        <v>55</v>
      </c>
      <c r="AD4" t="s">
        <v>56</v>
      </c>
      <c r="AE4">
        <v>0</v>
      </c>
      <c r="AF4">
        <v>0</v>
      </c>
    </row>
    <row r="5" spans="1:32" x14ac:dyDescent="0.35">
      <c r="A5" s="2">
        <v>4</v>
      </c>
      <c r="B5" s="2" t="s">
        <v>42</v>
      </c>
      <c r="C5" s="2">
        <v>16</v>
      </c>
      <c r="D5" s="2" t="s">
        <v>57</v>
      </c>
      <c r="E5" s="2"/>
      <c r="F5" s="2"/>
      <c r="G5" s="2" t="s">
        <v>43</v>
      </c>
      <c r="H5" s="2"/>
      <c r="I5" s="2" t="s">
        <v>58</v>
      </c>
      <c r="J5" s="2">
        <v>3</v>
      </c>
      <c r="K5" s="2">
        <v>41729.196794429612</v>
      </c>
      <c r="L5" s="3">
        <v>0.3</v>
      </c>
      <c r="M5" s="3">
        <v>0.9</v>
      </c>
      <c r="N5" s="3">
        <v>0.5</v>
      </c>
      <c r="O5" s="4"/>
      <c r="P5" s="2" t="s">
        <v>59</v>
      </c>
      <c r="Q5" s="3"/>
      <c r="S5" s="3"/>
      <c r="T5" s="2"/>
      <c r="U5" s="2"/>
      <c r="V5" s="4"/>
      <c r="W5" s="2" t="s">
        <v>46</v>
      </c>
      <c r="X5" s="2" t="s">
        <v>39</v>
      </c>
      <c r="Y5" s="2"/>
      <c r="AA5" s="5" t="s">
        <v>60</v>
      </c>
    </row>
    <row r="6" spans="1:32" x14ac:dyDescent="0.35">
      <c r="A6" s="2">
        <v>5</v>
      </c>
      <c r="B6" s="2" t="s">
        <v>61</v>
      </c>
      <c r="C6" s="2">
        <v>15</v>
      </c>
      <c r="D6" s="2" t="s">
        <v>33</v>
      </c>
      <c r="E6" s="2"/>
      <c r="F6" s="2"/>
      <c r="G6" s="2" t="s">
        <v>62</v>
      </c>
      <c r="H6" s="2"/>
      <c r="I6" s="2" t="s">
        <v>58</v>
      </c>
      <c r="J6" s="2">
        <v>2</v>
      </c>
      <c r="K6" s="2">
        <v>36887.20928205362</v>
      </c>
      <c r="L6" s="3">
        <v>0.3</v>
      </c>
      <c r="M6" s="3">
        <v>0.5</v>
      </c>
      <c r="N6" s="3">
        <v>1</v>
      </c>
      <c r="O6" s="4"/>
      <c r="P6" s="2" t="s">
        <v>36</v>
      </c>
      <c r="Q6" s="3">
        <v>0.18672</v>
      </c>
      <c r="R6" t="s">
        <v>63</v>
      </c>
      <c r="S6" s="3">
        <v>0.17357</v>
      </c>
      <c r="T6" s="2" t="s">
        <v>38</v>
      </c>
      <c r="U6" s="2">
        <v>30484.69653846154</v>
      </c>
      <c r="V6" s="4">
        <v>45880</v>
      </c>
      <c r="W6" s="2" t="s">
        <v>40</v>
      </c>
      <c r="X6" s="2" t="s">
        <v>39</v>
      </c>
      <c r="Y6" s="2"/>
      <c r="Z6" t="s">
        <v>64</v>
      </c>
      <c r="AB6">
        <v>485.06999999999971</v>
      </c>
      <c r="AC6" t="s">
        <v>65</v>
      </c>
      <c r="AD6">
        <v>970.13999999999942</v>
      </c>
      <c r="AE6">
        <v>9327.3070051249379</v>
      </c>
      <c r="AF6">
        <v>60969.4</v>
      </c>
    </row>
    <row r="7" spans="1:32" x14ac:dyDescent="0.35">
      <c r="A7" s="2">
        <v>6</v>
      </c>
      <c r="B7" s="2" t="s">
        <v>66</v>
      </c>
      <c r="C7" s="2">
        <v>14</v>
      </c>
      <c r="D7" s="2" t="s">
        <v>33</v>
      </c>
      <c r="E7" s="2"/>
      <c r="F7" s="2"/>
      <c r="G7" s="2" t="s">
        <v>67</v>
      </c>
      <c r="H7" s="2"/>
      <c r="I7" s="2" t="s">
        <v>68</v>
      </c>
      <c r="J7" s="2">
        <v>5</v>
      </c>
      <c r="K7" s="2">
        <v>48126.113276828117</v>
      </c>
      <c r="L7" s="3">
        <v>0.3</v>
      </c>
      <c r="M7" s="3">
        <v>0.8</v>
      </c>
      <c r="N7" s="3">
        <v>0.8</v>
      </c>
      <c r="O7" s="4"/>
      <c r="P7" s="2" t="s">
        <v>36</v>
      </c>
      <c r="Q7" s="3">
        <v>0.20182</v>
      </c>
      <c r="R7" t="s">
        <v>69</v>
      </c>
      <c r="S7" s="3">
        <v>0.19703999999999999</v>
      </c>
      <c r="T7" s="2" t="s">
        <v>38</v>
      </c>
      <c r="U7" s="2">
        <v>38643.343846153854</v>
      </c>
      <c r="V7" s="4">
        <v>45870</v>
      </c>
      <c r="W7" s="2" t="s">
        <v>39</v>
      </c>
      <c r="X7" s="2" t="s">
        <v>46</v>
      </c>
      <c r="Y7" s="2"/>
      <c r="Z7" t="s">
        <v>70</v>
      </c>
      <c r="AB7">
        <v>230.0399999999936</v>
      </c>
      <c r="AC7" t="s">
        <v>71</v>
      </c>
      <c r="AD7">
        <v>1150.199999999968</v>
      </c>
      <c r="AE7">
        <v>24775.303531101599</v>
      </c>
      <c r="AF7">
        <v>193216.7</v>
      </c>
    </row>
    <row r="8" spans="1:32" x14ac:dyDescent="0.35">
      <c r="A8" s="2">
        <v>7</v>
      </c>
      <c r="B8" s="2" t="s">
        <v>72</v>
      </c>
      <c r="C8" s="2">
        <v>9</v>
      </c>
      <c r="D8" s="2" t="s">
        <v>33</v>
      </c>
      <c r="E8" s="2"/>
      <c r="F8" s="2"/>
      <c r="G8" s="2" t="s">
        <v>43</v>
      </c>
      <c r="H8" s="2"/>
      <c r="I8" s="2" t="s">
        <v>73</v>
      </c>
      <c r="J8" s="2">
        <v>2</v>
      </c>
      <c r="K8" s="2">
        <v>27843.05879828555</v>
      </c>
      <c r="L8" s="3">
        <v>0.3</v>
      </c>
      <c r="M8" s="3">
        <v>0.5</v>
      </c>
      <c r="N8" s="3">
        <v>0.9</v>
      </c>
      <c r="O8" s="4"/>
      <c r="P8" s="2" t="s">
        <v>36</v>
      </c>
      <c r="Q8" s="3">
        <v>0.18542</v>
      </c>
      <c r="R8" t="s">
        <v>74</v>
      </c>
      <c r="S8" s="3">
        <v>0.16494</v>
      </c>
      <c r="T8" s="2" t="s">
        <v>38</v>
      </c>
      <c r="U8" s="2">
        <v>23250.624615384619</v>
      </c>
      <c r="V8" s="4">
        <v>45894</v>
      </c>
      <c r="W8" s="2" t="s">
        <v>40</v>
      </c>
      <c r="X8" s="2" t="s">
        <v>53</v>
      </c>
      <c r="Y8" s="2"/>
      <c r="Z8" t="s">
        <v>75</v>
      </c>
      <c r="AB8">
        <v>570.21999999999753</v>
      </c>
      <c r="AC8" t="s">
        <v>76</v>
      </c>
      <c r="AD8">
        <v>1140.4399999999951</v>
      </c>
      <c r="AE8">
        <v>7520.9576824002288</v>
      </c>
      <c r="AF8">
        <v>46501.24</v>
      </c>
    </row>
    <row r="9" spans="1:32" x14ac:dyDescent="0.35">
      <c r="A9" s="2">
        <v>8</v>
      </c>
      <c r="B9" s="2" t="s">
        <v>61</v>
      </c>
      <c r="C9" s="2">
        <v>15</v>
      </c>
      <c r="D9" s="2" t="s">
        <v>57</v>
      </c>
      <c r="E9" s="2"/>
      <c r="F9" s="2"/>
      <c r="G9" s="2" t="s">
        <v>62</v>
      </c>
      <c r="H9" s="2"/>
      <c r="I9" s="2" t="s">
        <v>35</v>
      </c>
      <c r="J9" s="2">
        <v>20</v>
      </c>
      <c r="K9" s="2">
        <v>76110.35338363584</v>
      </c>
      <c r="L9" s="3">
        <v>0.3</v>
      </c>
      <c r="M9" s="3">
        <v>0.1</v>
      </c>
      <c r="N9" s="3">
        <v>1</v>
      </c>
      <c r="O9" s="4"/>
      <c r="P9" s="2" t="s">
        <v>36</v>
      </c>
      <c r="Q9" s="3">
        <v>0.23784</v>
      </c>
      <c r="R9" t="s">
        <v>77</v>
      </c>
      <c r="S9" s="3">
        <v>0.23119000000000001</v>
      </c>
      <c r="T9" s="2" t="s">
        <v>38</v>
      </c>
      <c r="U9" s="2">
        <v>58514.400769230757</v>
      </c>
      <c r="V9" s="4">
        <v>45793</v>
      </c>
      <c r="W9" s="2" t="s">
        <v>39</v>
      </c>
      <c r="X9" s="2" t="s">
        <v>46</v>
      </c>
      <c r="Y9" s="2"/>
      <c r="Z9" t="s">
        <v>78</v>
      </c>
      <c r="AB9">
        <v>506.13000000000471</v>
      </c>
      <c r="AC9" t="s">
        <v>79</v>
      </c>
      <c r="AD9">
        <v>10122.600000000089</v>
      </c>
      <c r="AE9">
        <v>104743.0526290984</v>
      </c>
      <c r="AF9">
        <v>1170288</v>
      </c>
    </row>
    <row r="10" spans="1:32" x14ac:dyDescent="0.35">
      <c r="A10" s="2">
        <v>9</v>
      </c>
      <c r="B10" s="2" t="s">
        <v>80</v>
      </c>
      <c r="C10" s="2">
        <v>2</v>
      </c>
      <c r="D10" s="2" t="s">
        <v>33</v>
      </c>
      <c r="E10" s="2"/>
      <c r="F10" s="2"/>
      <c r="G10" s="2" t="s">
        <v>81</v>
      </c>
      <c r="H10" s="2"/>
      <c r="I10" s="2" t="s">
        <v>35</v>
      </c>
      <c r="J10" s="2">
        <v>4</v>
      </c>
      <c r="K10" s="2">
        <v>82122.626972859623</v>
      </c>
      <c r="L10" s="3">
        <v>0.3</v>
      </c>
      <c r="M10" s="3">
        <v>0.25</v>
      </c>
      <c r="N10" s="3">
        <v>1</v>
      </c>
      <c r="O10" s="4"/>
      <c r="P10" s="2" t="s">
        <v>36</v>
      </c>
      <c r="Q10" s="3">
        <v>0.18532999999999999</v>
      </c>
      <c r="R10" t="s">
        <v>82</v>
      </c>
      <c r="S10" s="3">
        <v>0.18414</v>
      </c>
      <c r="T10" s="2" t="s">
        <v>38</v>
      </c>
      <c r="U10" s="2">
        <v>67000.566538461542</v>
      </c>
      <c r="V10" s="4">
        <v>45751</v>
      </c>
      <c r="W10" s="2" t="s">
        <v>39</v>
      </c>
      <c r="X10" s="2" t="s">
        <v>53</v>
      </c>
      <c r="Y10" s="2"/>
      <c r="Z10" t="s">
        <v>83</v>
      </c>
      <c r="AB10">
        <v>97.730000000010477</v>
      </c>
      <c r="AC10" t="s">
        <v>84</v>
      </c>
      <c r="AD10">
        <v>390.92000000004191</v>
      </c>
      <c r="AE10">
        <v>38058.924475993088</v>
      </c>
      <c r="AF10">
        <v>268002.28000000003</v>
      </c>
    </row>
    <row r="11" spans="1:32" x14ac:dyDescent="0.35">
      <c r="A11" s="2">
        <v>10</v>
      </c>
      <c r="B11" s="2" t="s">
        <v>85</v>
      </c>
      <c r="C11" s="2">
        <v>8</v>
      </c>
      <c r="D11" s="2" t="s">
        <v>33</v>
      </c>
      <c r="E11" s="2"/>
      <c r="F11" s="2"/>
      <c r="G11" s="2" t="s">
        <v>86</v>
      </c>
      <c r="H11" s="2"/>
      <c r="I11" s="2" t="s">
        <v>44</v>
      </c>
      <c r="J11" s="2">
        <v>3</v>
      </c>
      <c r="K11" s="2">
        <v>60456.848894410607</v>
      </c>
      <c r="L11" s="3">
        <v>0.3</v>
      </c>
      <c r="M11" s="3">
        <v>0.5</v>
      </c>
      <c r="N11" s="3">
        <v>1</v>
      </c>
      <c r="O11" s="4"/>
      <c r="P11" s="2" t="s">
        <v>36</v>
      </c>
      <c r="Q11" s="3">
        <v>0.20377000000000001</v>
      </c>
      <c r="R11" t="s">
        <v>87</v>
      </c>
      <c r="S11" s="3">
        <v>0.20202000000000001</v>
      </c>
      <c r="T11" s="2" t="s">
        <v>38</v>
      </c>
      <c r="U11" s="2">
        <v>48243.356153846151</v>
      </c>
      <c r="V11" s="4">
        <v>45800</v>
      </c>
      <c r="W11" s="2" t="s">
        <v>53</v>
      </c>
      <c r="X11" s="2" t="s">
        <v>53</v>
      </c>
      <c r="Y11" s="2"/>
      <c r="Z11" t="s">
        <v>88</v>
      </c>
      <c r="AB11">
        <v>105.8000000000029</v>
      </c>
      <c r="AC11" t="s">
        <v>89</v>
      </c>
      <c r="AD11">
        <v>317.40000000000867</v>
      </c>
      <c r="AE11">
        <v>17770.697321737749</v>
      </c>
      <c r="AF11">
        <v>144730.07999999999</v>
      </c>
    </row>
    <row r="12" spans="1:32" x14ac:dyDescent="0.35">
      <c r="A12" s="2">
        <v>11</v>
      </c>
      <c r="B12" s="2" t="s">
        <v>72</v>
      </c>
      <c r="C12" s="2">
        <v>9</v>
      </c>
      <c r="D12" s="2" t="s">
        <v>57</v>
      </c>
      <c r="E12" s="2"/>
      <c r="F12" s="2"/>
      <c r="G12" s="2" t="s">
        <v>43</v>
      </c>
      <c r="H12" s="2"/>
      <c r="I12" s="2" t="s">
        <v>90</v>
      </c>
      <c r="J12" s="2">
        <v>3</v>
      </c>
      <c r="K12" s="2">
        <v>50521.12366939996</v>
      </c>
      <c r="L12" s="3">
        <v>0.3</v>
      </c>
      <c r="M12" s="3">
        <v>0.8</v>
      </c>
      <c r="N12" s="3">
        <v>1</v>
      </c>
      <c r="O12" s="4"/>
      <c r="P12" s="2" t="s">
        <v>59</v>
      </c>
      <c r="Q12" s="3">
        <v>0.17166999999999999</v>
      </c>
      <c r="R12" t="s">
        <v>91</v>
      </c>
      <c r="S12" s="3"/>
      <c r="T12" s="2" t="s">
        <v>92</v>
      </c>
      <c r="U12" s="2"/>
      <c r="V12" s="4"/>
      <c r="W12" s="2" t="s">
        <v>39</v>
      </c>
      <c r="X12" s="2" t="s">
        <v>39</v>
      </c>
      <c r="Y12" s="2"/>
      <c r="Z12" t="s">
        <v>91</v>
      </c>
    </row>
    <row r="13" spans="1:32" x14ac:dyDescent="0.35">
      <c r="A13" s="2">
        <v>12</v>
      </c>
      <c r="B13" s="2" t="s">
        <v>93</v>
      </c>
      <c r="C13" s="2">
        <v>4</v>
      </c>
      <c r="D13" s="2" t="s">
        <v>33</v>
      </c>
      <c r="E13" s="2"/>
      <c r="F13" s="2"/>
      <c r="G13" s="2" t="s">
        <v>94</v>
      </c>
      <c r="H13" s="2"/>
      <c r="I13" s="2" t="s">
        <v>95</v>
      </c>
      <c r="J13" s="2">
        <v>1</v>
      </c>
      <c r="K13" s="2">
        <v>66417.460764825155</v>
      </c>
      <c r="L13" s="3">
        <v>0.3</v>
      </c>
      <c r="M13" s="3">
        <v>0.25</v>
      </c>
      <c r="N13" s="3">
        <v>1</v>
      </c>
      <c r="O13" s="4"/>
      <c r="P13" s="2" t="s">
        <v>59</v>
      </c>
      <c r="Q13" s="3"/>
      <c r="S13" s="3"/>
      <c r="T13" s="2"/>
      <c r="U13" s="2"/>
      <c r="V13" s="4"/>
      <c r="W13" s="2" t="s">
        <v>40</v>
      </c>
      <c r="X13" s="2" t="s">
        <v>46</v>
      </c>
      <c r="Y13" s="2"/>
      <c r="AA13" s="5" t="s">
        <v>60</v>
      </c>
    </row>
    <row r="14" spans="1:32" x14ac:dyDescent="0.35">
      <c r="A14" s="2">
        <v>13</v>
      </c>
      <c r="B14" s="2" t="s">
        <v>96</v>
      </c>
      <c r="C14" s="2">
        <v>10</v>
      </c>
      <c r="D14" s="2" t="s">
        <v>33</v>
      </c>
      <c r="E14" s="2"/>
      <c r="F14" s="2"/>
      <c r="G14" s="2" t="s">
        <v>97</v>
      </c>
      <c r="H14" s="2"/>
      <c r="I14" s="2" t="s">
        <v>98</v>
      </c>
      <c r="J14" s="2">
        <v>2</v>
      </c>
      <c r="K14" s="2">
        <v>32083.550633228799</v>
      </c>
      <c r="L14" s="3">
        <v>0.3</v>
      </c>
      <c r="M14" s="3">
        <v>0.8</v>
      </c>
      <c r="N14" s="3">
        <v>1</v>
      </c>
      <c r="O14" s="4"/>
      <c r="P14" s="2" t="s">
        <v>36</v>
      </c>
      <c r="Q14" s="3">
        <v>0.17785999999999999</v>
      </c>
      <c r="R14" t="s">
        <v>99</v>
      </c>
      <c r="S14" s="3">
        <v>0.17651</v>
      </c>
      <c r="T14" s="2" t="s">
        <v>38</v>
      </c>
      <c r="U14" s="2">
        <v>26420.483076923079</v>
      </c>
      <c r="V14" s="4">
        <v>45779</v>
      </c>
      <c r="W14" s="2" t="s">
        <v>100</v>
      </c>
      <c r="X14" s="2" t="s">
        <v>53</v>
      </c>
      <c r="Y14" s="2"/>
      <c r="Z14" t="s">
        <v>101</v>
      </c>
      <c r="AB14">
        <v>43.31000000000131</v>
      </c>
      <c r="AC14" t="s">
        <v>102</v>
      </c>
      <c r="AD14" t="s">
        <v>56</v>
      </c>
      <c r="AE14">
        <v>7923.9891134796853</v>
      </c>
      <c r="AF14">
        <v>52840.959999999999</v>
      </c>
    </row>
    <row r="15" spans="1:32" x14ac:dyDescent="0.35">
      <c r="A15" s="2">
        <v>14</v>
      </c>
      <c r="B15" s="2" t="s">
        <v>103</v>
      </c>
      <c r="C15" s="2">
        <v>6</v>
      </c>
      <c r="D15" s="2" t="s">
        <v>33</v>
      </c>
      <c r="E15" s="2"/>
      <c r="F15" s="2"/>
      <c r="G15" s="2" t="s">
        <v>104</v>
      </c>
      <c r="H15" s="2"/>
      <c r="I15" s="2" t="s">
        <v>105</v>
      </c>
      <c r="J15" s="2">
        <v>3</v>
      </c>
      <c r="K15" s="2">
        <v>19652.282547624021</v>
      </c>
      <c r="L15" s="3">
        <v>0.3</v>
      </c>
      <c r="M15" s="3">
        <v>0.9</v>
      </c>
      <c r="N15" s="3">
        <v>0.3</v>
      </c>
      <c r="O15" s="4"/>
      <c r="P15" s="2" t="s">
        <v>59</v>
      </c>
      <c r="Q15" s="3"/>
      <c r="S15" s="3"/>
      <c r="T15" s="2"/>
      <c r="U15" s="2"/>
      <c r="V15" s="4"/>
      <c r="W15" s="2" t="s">
        <v>46</v>
      </c>
      <c r="X15" s="2" t="s">
        <v>46</v>
      </c>
      <c r="Y15" s="2"/>
      <c r="AA15" s="5" t="s">
        <v>60</v>
      </c>
    </row>
    <row r="16" spans="1:32" x14ac:dyDescent="0.35">
      <c r="A16" s="2">
        <v>15</v>
      </c>
      <c r="B16" s="2" t="s">
        <v>61</v>
      </c>
      <c r="C16" s="2">
        <v>15</v>
      </c>
      <c r="D16" s="2" t="s">
        <v>57</v>
      </c>
      <c r="E16" s="2"/>
      <c r="F16" s="2"/>
      <c r="G16" s="2" t="s">
        <v>62</v>
      </c>
      <c r="H16" s="2"/>
      <c r="I16" s="2" t="s">
        <v>68</v>
      </c>
      <c r="J16" s="2">
        <v>4</v>
      </c>
      <c r="K16" s="2">
        <v>50485.366332647347</v>
      </c>
      <c r="L16" s="3">
        <v>0.3</v>
      </c>
      <c r="M16" s="3">
        <v>0.9</v>
      </c>
      <c r="N16" s="3">
        <v>0.5</v>
      </c>
      <c r="O16" s="4"/>
      <c r="P16" s="2" t="s">
        <v>36</v>
      </c>
      <c r="Q16" s="3">
        <v>0.17249999999999999</v>
      </c>
      <c r="R16" t="s">
        <v>106</v>
      </c>
      <c r="S16" s="3">
        <v>0.17213999999999999</v>
      </c>
      <c r="T16" s="2" t="s">
        <v>38</v>
      </c>
      <c r="U16" s="2">
        <v>41794.81538461538</v>
      </c>
      <c r="V16" s="4">
        <v>45849</v>
      </c>
      <c r="W16" s="2" t="s">
        <v>53</v>
      </c>
      <c r="X16" s="2" t="s">
        <v>53</v>
      </c>
      <c r="Y16" s="2"/>
      <c r="Z16" t="s">
        <v>107</v>
      </c>
      <c r="AB16">
        <v>18.180000000000291</v>
      </c>
      <c r="AC16" t="s">
        <v>108</v>
      </c>
      <c r="AD16" t="s">
        <v>56</v>
      </c>
      <c r="AE16">
        <v>25820.25426858745</v>
      </c>
      <c r="AF16">
        <v>167179.28</v>
      </c>
    </row>
    <row r="17" spans="1:32" x14ac:dyDescent="0.35">
      <c r="A17" s="2">
        <v>16</v>
      </c>
      <c r="B17" s="2" t="s">
        <v>103</v>
      </c>
      <c r="C17" s="2">
        <v>6</v>
      </c>
      <c r="D17" s="2" t="s">
        <v>57</v>
      </c>
      <c r="E17" s="2"/>
      <c r="F17" s="2"/>
      <c r="G17" s="2" t="s">
        <v>104</v>
      </c>
      <c r="H17" s="2"/>
      <c r="I17" s="2" t="s">
        <v>109</v>
      </c>
      <c r="J17" s="2">
        <v>2</v>
      </c>
      <c r="K17" s="2">
        <v>41861.487795230307</v>
      </c>
      <c r="L17" s="3">
        <v>0.3</v>
      </c>
      <c r="M17" s="3">
        <v>1</v>
      </c>
      <c r="N17" s="3">
        <v>0.9</v>
      </c>
      <c r="O17" s="4"/>
      <c r="P17" s="2" t="s">
        <v>36</v>
      </c>
      <c r="Q17" s="3">
        <v>0.19697999999999999</v>
      </c>
      <c r="R17" t="s">
        <v>110</v>
      </c>
      <c r="S17" s="3">
        <v>0.19691</v>
      </c>
      <c r="T17" s="2" t="s">
        <v>38</v>
      </c>
      <c r="U17" s="2">
        <v>33618.542307692303</v>
      </c>
      <c r="V17" s="4">
        <v>45865</v>
      </c>
      <c r="W17" s="2" t="s">
        <v>39</v>
      </c>
      <c r="X17" s="2" t="s">
        <v>39</v>
      </c>
      <c r="Y17" s="2"/>
      <c r="Z17" t="s">
        <v>111</v>
      </c>
      <c r="AB17">
        <v>2.930000000000291</v>
      </c>
      <c r="AC17" t="s">
        <v>112</v>
      </c>
      <c r="AD17" t="s">
        <v>56</v>
      </c>
      <c r="AE17">
        <v>8630.9970866775766</v>
      </c>
      <c r="AF17">
        <v>67237.08</v>
      </c>
    </row>
    <row r="18" spans="1:32" x14ac:dyDescent="0.35">
      <c r="A18" s="2">
        <v>17</v>
      </c>
      <c r="B18" s="2" t="s">
        <v>80</v>
      </c>
      <c r="C18" s="2">
        <v>2</v>
      </c>
      <c r="D18" s="2" t="s">
        <v>57</v>
      </c>
      <c r="E18" s="2"/>
      <c r="F18" s="2"/>
      <c r="G18" s="2" t="s">
        <v>81</v>
      </c>
      <c r="H18" s="2"/>
      <c r="I18" s="2" t="s">
        <v>95</v>
      </c>
      <c r="J18" s="2">
        <v>4</v>
      </c>
      <c r="K18" s="2">
        <v>66972.576673236108</v>
      </c>
      <c r="L18" s="3">
        <v>0.3</v>
      </c>
      <c r="M18" s="3">
        <v>0.8</v>
      </c>
      <c r="N18" s="3">
        <v>0.9</v>
      </c>
      <c r="O18" s="4"/>
      <c r="P18" s="2" t="s">
        <v>59</v>
      </c>
      <c r="Q18" s="3">
        <v>0.16918</v>
      </c>
      <c r="R18" t="s">
        <v>113</v>
      </c>
      <c r="S18" s="3"/>
      <c r="T18" s="2" t="s">
        <v>92</v>
      </c>
      <c r="U18" s="2"/>
      <c r="V18" s="4"/>
      <c r="W18" s="2" t="s">
        <v>40</v>
      </c>
      <c r="X18" s="2" t="s">
        <v>40</v>
      </c>
      <c r="Y18" s="2"/>
      <c r="Z18" t="s">
        <v>113</v>
      </c>
    </row>
    <row r="19" spans="1:32" x14ac:dyDescent="0.35">
      <c r="A19" s="2">
        <v>18</v>
      </c>
      <c r="B19" s="2" t="s">
        <v>80</v>
      </c>
      <c r="C19" s="2">
        <v>2</v>
      </c>
      <c r="D19" s="2" t="s">
        <v>57</v>
      </c>
      <c r="E19" s="2"/>
      <c r="F19" s="2"/>
      <c r="G19" s="2" t="s">
        <v>81</v>
      </c>
      <c r="H19" s="2"/>
      <c r="I19" s="2" t="s">
        <v>105</v>
      </c>
      <c r="J19" s="2">
        <v>10</v>
      </c>
      <c r="K19" s="2">
        <v>20730.057516488141</v>
      </c>
      <c r="L19" s="3">
        <v>0.3</v>
      </c>
      <c r="M19" s="3">
        <v>0.5</v>
      </c>
      <c r="N19" s="3">
        <v>0.9</v>
      </c>
      <c r="O19" s="4"/>
      <c r="P19" s="2" t="s">
        <v>36</v>
      </c>
      <c r="Q19" s="3">
        <v>0.16606000000000001</v>
      </c>
      <c r="R19" t="s">
        <v>114</v>
      </c>
      <c r="S19" s="3">
        <v>0.16395000000000001</v>
      </c>
      <c r="T19" s="2" t="s">
        <v>38</v>
      </c>
      <c r="U19" s="2">
        <v>17331.364615384609</v>
      </c>
      <c r="V19" s="4">
        <v>45833</v>
      </c>
      <c r="W19" s="2" t="s">
        <v>39</v>
      </c>
      <c r="X19" s="2" t="s">
        <v>100</v>
      </c>
      <c r="Y19" s="2"/>
      <c r="Z19" t="s">
        <v>115</v>
      </c>
      <c r="AB19">
        <v>43.740000000001601</v>
      </c>
      <c r="AC19" t="s">
        <v>116</v>
      </c>
      <c r="AD19">
        <v>437.40000000001601</v>
      </c>
      <c r="AE19">
        <v>28203.19738458304</v>
      </c>
      <c r="AF19">
        <v>173313.6</v>
      </c>
    </row>
    <row r="20" spans="1:32" x14ac:dyDescent="0.35">
      <c r="A20" s="2">
        <v>19</v>
      </c>
      <c r="B20" s="2" t="s">
        <v>117</v>
      </c>
      <c r="C20" s="2">
        <v>7</v>
      </c>
      <c r="D20" s="2" t="s">
        <v>33</v>
      </c>
      <c r="E20" s="2"/>
      <c r="F20" s="2"/>
      <c r="G20" s="2" t="s">
        <v>67</v>
      </c>
      <c r="H20" s="2"/>
      <c r="I20" s="2" t="s">
        <v>95</v>
      </c>
      <c r="J20" s="2">
        <v>5</v>
      </c>
      <c r="K20" s="2">
        <v>68833.607779511003</v>
      </c>
      <c r="L20" s="3">
        <v>0.3</v>
      </c>
      <c r="M20" s="3">
        <v>1</v>
      </c>
      <c r="N20" s="3">
        <v>1</v>
      </c>
      <c r="O20" s="4"/>
      <c r="P20" s="2" t="s">
        <v>59</v>
      </c>
      <c r="Q20" s="3">
        <v>0.17385</v>
      </c>
      <c r="R20" t="s">
        <v>118</v>
      </c>
      <c r="S20" s="3"/>
      <c r="T20" s="2" t="s">
        <v>92</v>
      </c>
      <c r="U20" s="2"/>
      <c r="V20" s="4"/>
      <c r="W20" s="2" t="s">
        <v>46</v>
      </c>
      <c r="X20" s="2" t="s">
        <v>46</v>
      </c>
      <c r="Y20" s="2"/>
      <c r="Z20" t="s">
        <v>118</v>
      </c>
    </row>
    <row r="21" spans="1:32" x14ac:dyDescent="0.35">
      <c r="A21" s="2">
        <v>20</v>
      </c>
      <c r="B21" s="2" t="s">
        <v>80</v>
      </c>
      <c r="C21" s="2">
        <v>2</v>
      </c>
      <c r="D21" s="2" t="s">
        <v>57</v>
      </c>
      <c r="E21" s="2"/>
      <c r="F21" s="2"/>
      <c r="G21" s="2" t="s">
        <v>81</v>
      </c>
      <c r="H21" s="2"/>
      <c r="I21" s="2" t="s">
        <v>95</v>
      </c>
      <c r="J21" s="2">
        <v>1</v>
      </c>
      <c r="K21" s="2">
        <v>66772.352560605999</v>
      </c>
      <c r="L21" s="3">
        <v>0.3</v>
      </c>
      <c r="M21" s="3">
        <v>1</v>
      </c>
      <c r="N21" s="3">
        <v>0.8</v>
      </c>
      <c r="O21" s="4"/>
      <c r="P21" s="2" t="s">
        <v>36</v>
      </c>
      <c r="Q21" s="3">
        <v>0.15445</v>
      </c>
      <c r="R21" t="s">
        <v>119</v>
      </c>
      <c r="S21" s="3">
        <v>0.15051999999999999</v>
      </c>
      <c r="T21" s="2" t="s">
        <v>38</v>
      </c>
      <c r="U21" s="2">
        <v>56721.778076923067</v>
      </c>
      <c r="V21" s="4">
        <v>45726</v>
      </c>
      <c r="W21" s="2" t="s">
        <v>53</v>
      </c>
      <c r="X21" s="2" t="s">
        <v>53</v>
      </c>
      <c r="Y21" s="2"/>
      <c r="Z21" t="s">
        <v>120</v>
      </c>
      <c r="AB21">
        <v>262.41999999999831</v>
      </c>
      <c r="AC21" t="s">
        <v>121</v>
      </c>
      <c r="AD21" t="s">
        <v>56</v>
      </c>
      <c r="AE21">
        <v>9981.1332075758037</v>
      </c>
      <c r="AF21">
        <v>56721.78</v>
      </c>
    </row>
    <row r="22" spans="1:32" x14ac:dyDescent="0.35">
      <c r="A22" s="2">
        <v>21</v>
      </c>
      <c r="B22" s="2" t="s">
        <v>122</v>
      </c>
      <c r="C22" s="2">
        <v>1</v>
      </c>
      <c r="D22" s="2" t="s">
        <v>33</v>
      </c>
      <c r="E22" s="2"/>
      <c r="F22" s="2"/>
      <c r="G22" s="2" t="s">
        <v>81</v>
      </c>
      <c r="H22" s="2"/>
      <c r="I22" s="2" t="s">
        <v>73</v>
      </c>
      <c r="J22" s="2">
        <v>2</v>
      </c>
      <c r="K22" s="2">
        <v>27584.96489932463</v>
      </c>
      <c r="L22" s="3">
        <v>0.3</v>
      </c>
      <c r="M22" s="3">
        <v>0.8</v>
      </c>
      <c r="N22" s="3">
        <v>0.9</v>
      </c>
      <c r="O22" s="4"/>
      <c r="P22" s="2" t="s">
        <v>51</v>
      </c>
      <c r="Q22" s="3">
        <v>0.13438</v>
      </c>
      <c r="R22" t="s">
        <v>123</v>
      </c>
      <c r="S22" s="3">
        <v>0.13589999999999999</v>
      </c>
      <c r="T22" s="2" t="s">
        <v>38</v>
      </c>
      <c r="U22" s="2">
        <v>23836.168076923081</v>
      </c>
      <c r="V22" s="4">
        <v>45930</v>
      </c>
      <c r="W22" s="2" t="s">
        <v>100</v>
      </c>
      <c r="X22" s="2" t="s">
        <v>46</v>
      </c>
      <c r="Y22" s="2"/>
      <c r="Z22" t="s">
        <v>124</v>
      </c>
      <c r="AB22">
        <v>0</v>
      </c>
      <c r="AC22" t="s">
        <v>125</v>
      </c>
      <c r="AD22">
        <v>0</v>
      </c>
      <c r="AE22">
        <v>0</v>
      </c>
      <c r="AF22">
        <v>0</v>
      </c>
    </row>
    <row r="23" spans="1:32" x14ac:dyDescent="0.35">
      <c r="A23" s="2">
        <v>22</v>
      </c>
      <c r="B23" s="2" t="s">
        <v>126</v>
      </c>
      <c r="C23" s="2">
        <v>13</v>
      </c>
      <c r="D23" s="2" t="s">
        <v>33</v>
      </c>
      <c r="E23" s="2"/>
      <c r="F23" s="2"/>
      <c r="G23" s="2" t="s">
        <v>67</v>
      </c>
      <c r="H23" s="2"/>
      <c r="I23" s="2" t="s">
        <v>68</v>
      </c>
      <c r="J23" s="2">
        <v>2</v>
      </c>
      <c r="K23" s="2">
        <v>49447.890701976648</v>
      </c>
      <c r="L23" s="3">
        <v>0.3</v>
      </c>
      <c r="M23" s="3">
        <v>0.75</v>
      </c>
      <c r="N23" s="3">
        <v>1</v>
      </c>
      <c r="O23" s="4"/>
      <c r="P23" s="2" t="s">
        <v>36</v>
      </c>
      <c r="Q23" s="3">
        <v>0.20699999999999999</v>
      </c>
      <c r="R23" t="s">
        <v>127</v>
      </c>
      <c r="S23" s="3">
        <v>0.19419</v>
      </c>
      <c r="T23" s="2" t="s">
        <v>38</v>
      </c>
      <c r="U23" s="2">
        <v>39845.604615384611</v>
      </c>
      <c r="V23" s="4">
        <v>45940</v>
      </c>
      <c r="W23" s="2" t="s">
        <v>40</v>
      </c>
      <c r="X23" s="2" t="s">
        <v>39</v>
      </c>
      <c r="Y23" s="2"/>
      <c r="Z23" t="s">
        <v>128</v>
      </c>
      <c r="AB23">
        <v>633.41999999999825</v>
      </c>
      <c r="AC23" t="s">
        <v>129</v>
      </c>
      <c r="AD23">
        <v>1266.839999999997</v>
      </c>
      <c r="AE23">
        <v>10464.153017232689</v>
      </c>
      <c r="AF23">
        <v>79691.199999999997</v>
      </c>
    </row>
    <row r="24" spans="1:32" x14ac:dyDescent="0.35">
      <c r="A24" s="2">
        <v>23</v>
      </c>
      <c r="B24" s="2" t="s">
        <v>66</v>
      </c>
      <c r="C24" s="2">
        <v>14</v>
      </c>
      <c r="D24" s="2" t="s">
        <v>57</v>
      </c>
      <c r="E24" s="2"/>
      <c r="F24" s="2"/>
      <c r="G24" s="2" t="s">
        <v>67</v>
      </c>
      <c r="H24" s="2"/>
      <c r="I24" s="2" t="s">
        <v>130</v>
      </c>
      <c r="J24" s="2">
        <v>4</v>
      </c>
      <c r="K24" s="2">
        <v>45107.631975746699</v>
      </c>
      <c r="L24" s="3">
        <v>0.3</v>
      </c>
      <c r="M24" s="3">
        <v>1</v>
      </c>
      <c r="N24" s="3">
        <v>0.75</v>
      </c>
      <c r="O24" s="4"/>
      <c r="P24" s="2" t="s">
        <v>36</v>
      </c>
      <c r="Q24" s="3">
        <v>0.18789</v>
      </c>
      <c r="R24" t="s">
        <v>131</v>
      </c>
      <c r="S24" s="3">
        <v>0.18787999999999999</v>
      </c>
      <c r="T24" s="2" t="s">
        <v>38</v>
      </c>
      <c r="U24" s="2">
        <v>36632.81</v>
      </c>
      <c r="V24" s="4">
        <v>45908</v>
      </c>
      <c r="W24" s="2" t="s">
        <v>100</v>
      </c>
      <c r="X24" s="2" t="s">
        <v>100</v>
      </c>
      <c r="Y24" s="2"/>
      <c r="Z24" t="s">
        <v>132</v>
      </c>
      <c r="AB24">
        <v>0.44999999999708962</v>
      </c>
      <c r="AC24" t="s">
        <v>133</v>
      </c>
      <c r="AD24">
        <v>1.799999999988358</v>
      </c>
      <c r="AE24">
        <v>20229.870467909252</v>
      </c>
      <c r="AF24">
        <v>146531.24</v>
      </c>
    </row>
    <row r="25" spans="1:32" x14ac:dyDescent="0.35">
      <c r="A25" s="2">
        <v>24</v>
      </c>
      <c r="B25" s="2" t="s">
        <v>72</v>
      </c>
      <c r="C25" s="2">
        <v>9</v>
      </c>
      <c r="D25" s="2" t="s">
        <v>57</v>
      </c>
      <c r="E25" s="2"/>
      <c r="F25" s="2"/>
      <c r="G25" s="2" t="s">
        <v>43</v>
      </c>
      <c r="H25" s="2"/>
      <c r="I25" s="2" t="s">
        <v>90</v>
      </c>
      <c r="J25" s="2">
        <v>2</v>
      </c>
      <c r="K25" s="2">
        <v>48524.712588541537</v>
      </c>
      <c r="L25" s="3">
        <v>0.3</v>
      </c>
      <c r="M25" s="3">
        <v>1</v>
      </c>
      <c r="N25" s="3">
        <v>0.9</v>
      </c>
      <c r="O25" s="4"/>
      <c r="P25" s="2" t="s">
        <v>59</v>
      </c>
      <c r="Q25" s="3"/>
      <c r="S25" s="3"/>
      <c r="T25" s="2"/>
      <c r="U25" s="2"/>
      <c r="V25" s="4"/>
      <c r="W25" s="2" t="s">
        <v>46</v>
      </c>
      <c r="X25" s="2" t="s">
        <v>46</v>
      </c>
      <c r="Y25" s="2"/>
      <c r="AA25" s="5" t="s">
        <v>60</v>
      </c>
    </row>
    <row r="26" spans="1:32" x14ac:dyDescent="0.35">
      <c r="A26" s="2">
        <v>25</v>
      </c>
      <c r="B26" s="2" t="s">
        <v>134</v>
      </c>
      <c r="C26" s="2">
        <v>12</v>
      </c>
      <c r="D26" s="2" t="s">
        <v>33</v>
      </c>
      <c r="E26" s="2"/>
      <c r="F26" s="2"/>
      <c r="G26" s="2" t="s">
        <v>135</v>
      </c>
      <c r="H26" s="2"/>
      <c r="I26" s="2" t="s">
        <v>95</v>
      </c>
      <c r="J26" s="2">
        <v>2</v>
      </c>
      <c r="K26" s="2">
        <v>75647.308181499</v>
      </c>
      <c r="L26" s="3">
        <v>0.3</v>
      </c>
      <c r="M26" s="3">
        <v>0.75</v>
      </c>
      <c r="N26" s="3">
        <v>0.8</v>
      </c>
      <c r="O26" s="4"/>
      <c r="P26" s="2" t="s">
        <v>36</v>
      </c>
      <c r="Q26" s="3">
        <v>0.18581</v>
      </c>
      <c r="R26" t="s">
        <v>136</v>
      </c>
      <c r="S26" s="3">
        <v>0.18551999999999999</v>
      </c>
      <c r="T26" s="2" t="s">
        <v>38</v>
      </c>
      <c r="U26" s="2">
        <v>61613.219615384623</v>
      </c>
      <c r="V26" s="4">
        <v>45768</v>
      </c>
      <c r="W26" s="2" t="s">
        <v>39</v>
      </c>
      <c r="X26" s="2" t="s">
        <v>53</v>
      </c>
      <c r="Y26" s="2"/>
      <c r="Z26" t="s">
        <v>137</v>
      </c>
      <c r="AB26">
        <v>21.940000000002328</v>
      </c>
      <c r="AC26" t="s">
        <v>138</v>
      </c>
      <c r="AD26" t="s">
        <v>56</v>
      </c>
      <c r="AE26">
        <v>17320.208545901409</v>
      </c>
      <c r="AF26">
        <v>123226.44</v>
      </c>
    </row>
    <row r="27" spans="1:32" x14ac:dyDescent="0.35">
      <c r="A27" s="2">
        <v>26</v>
      </c>
      <c r="B27" s="2" t="s">
        <v>103</v>
      </c>
      <c r="C27" s="2">
        <v>6</v>
      </c>
      <c r="D27" s="2" t="s">
        <v>57</v>
      </c>
      <c r="E27" s="2"/>
      <c r="F27" s="2"/>
      <c r="G27" s="2" t="s">
        <v>104</v>
      </c>
      <c r="H27" s="2"/>
      <c r="I27" s="2" t="s">
        <v>105</v>
      </c>
      <c r="J27" s="2">
        <v>1</v>
      </c>
      <c r="K27" s="2">
        <v>21082.859519408539</v>
      </c>
      <c r="L27" s="3">
        <v>0.3</v>
      </c>
      <c r="M27" s="3">
        <v>0.3</v>
      </c>
      <c r="N27" s="3">
        <v>0.9</v>
      </c>
      <c r="O27" s="4"/>
      <c r="P27" s="2" t="s">
        <v>36</v>
      </c>
      <c r="Q27" s="3">
        <v>0.20200000000000001</v>
      </c>
      <c r="R27" t="s">
        <v>139</v>
      </c>
      <c r="S27" s="3">
        <v>0.18958</v>
      </c>
      <c r="T27" s="2" t="s">
        <v>38</v>
      </c>
      <c r="U27" s="2">
        <v>17085.971153846149</v>
      </c>
      <c r="V27" s="4">
        <v>45844</v>
      </c>
      <c r="W27" s="2" t="s">
        <v>39</v>
      </c>
      <c r="X27" s="2" t="s">
        <v>39</v>
      </c>
      <c r="Y27" s="2"/>
      <c r="Z27" t="s">
        <v>140</v>
      </c>
      <c r="AB27">
        <v>261.85000000000218</v>
      </c>
      <c r="AC27" t="s">
        <v>141</v>
      </c>
      <c r="AD27">
        <v>261.85000000000218</v>
      </c>
      <c r="AE27">
        <v>2327.968336414026</v>
      </c>
      <c r="AF27">
        <v>17085.97</v>
      </c>
    </row>
    <row r="28" spans="1:32" x14ac:dyDescent="0.35">
      <c r="A28" s="2">
        <v>27</v>
      </c>
      <c r="B28" s="2" t="s">
        <v>126</v>
      </c>
      <c r="C28" s="2">
        <v>13</v>
      </c>
      <c r="D28" s="2" t="s">
        <v>57</v>
      </c>
      <c r="E28" s="2"/>
      <c r="F28" s="2"/>
      <c r="G28" s="2" t="s">
        <v>67</v>
      </c>
      <c r="H28" s="2"/>
      <c r="I28" s="2" t="s">
        <v>105</v>
      </c>
      <c r="J28" s="2">
        <v>5</v>
      </c>
      <c r="K28" s="2">
        <v>17790.47938235517</v>
      </c>
      <c r="L28" s="3">
        <v>0.3</v>
      </c>
      <c r="M28" s="3">
        <v>0.75</v>
      </c>
      <c r="N28" s="3">
        <v>0.9</v>
      </c>
      <c r="O28" s="4"/>
      <c r="P28" s="2" t="s">
        <v>51</v>
      </c>
      <c r="Q28" s="3">
        <v>0.17741999999999999</v>
      </c>
      <c r="R28" t="s">
        <v>142</v>
      </c>
      <c r="S28" s="3">
        <v>0.17746000000000001</v>
      </c>
      <c r="T28" s="2" t="s">
        <v>38</v>
      </c>
      <c r="U28" s="2">
        <v>14633.380769230769</v>
      </c>
      <c r="V28" s="4">
        <v>45735</v>
      </c>
      <c r="W28" s="2" t="s">
        <v>100</v>
      </c>
      <c r="X28" s="2" t="s">
        <v>100</v>
      </c>
      <c r="Y28" s="2"/>
      <c r="Z28" t="s">
        <v>143</v>
      </c>
      <c r="AB28">
        <v>0</v>
      </c>
      <c r="AC28" t="s">
        <v>144</v>
      </c>
      <c r="AD28">
        <v>0</v>
      </c>
      <c r="AE28">
        <v>0</v>
      </c>
      <c r="AF28">
        <v>0</v>
      </c>
    </row>
    <row r="29" spans="1:32" x14ac:dyDescent="0.35">
      <c r="A29" s="2">
        <v>28</v>
      </c>
      <c r="B29" s="2" t="s">
        <v>32</v>
      </c>
      <c r="C29" s="2">
        <v>5</v>
      </c>
      <c r="D29" s="2" t="s">
        <v>57</v>
      </c>
      <c r="E29" s="2"/>
      <c r="F29" s="2"/>
      <c r="G29" s="2" t="s">
        <v>34</v>
      </c>
      <c r="H29" s="2"/>
      <c r="I29" s="2" t="s">
        <v>35</v>
      </c>
      <c r="J29" s="2">
        <v>1</v>
      </c>
      <c r="K29" s="2">
        <v>76181.71186512649</v>
      </c>
      <c r="L29" s="3">
        <v>0.3</v>
      </c>
      <c r="M29" s="3">
        <v>0.8</v>
      </c>
      <c r="N29" s="3">
        <v>0.5</v>
      </c>
      <c r="O29" s="4"/>
      <c r="P29" s="2" t="s">
        <v>59</v>
      </c>
      <c r="Q29" s="3"/>
      <c r="S29" s="3"/>
      <c r="T29" s="2"/>
      <c r="U29" s="2"/>
      <c r="V29" s="4"/>
      <c r="W29" s="2" t="s">
        <v>100</v>
      </c>
      <c r="X29" s="2" t="s">
        <v>100</v>
      </c>
      <c r="Y29" s="2"/>
      <c r="AA29" s="5" t="s">
        <v>60</v>
      </c>
    </row>
    <row r="30" spans="1:32" x14ac:dyDescent="0.35">
      <c r="A30" s="2">
        <v>29</v>
      </c>
      <c r="B30" s="2" t="s">
        <v>66</v>
      </c>
      <c r="C30" s="2">
        <v>14</v>
      </c>
      <c r="D30" s="2" t="s">
        <v>57</v>
      </c>
      <c r="E30" s="2"/>
      <c r="F30" s="2"/>
      <c r="G30" s="2" t="s">
        <v>67</v>
      </c>
      <c r="H30" s="2"/>
      <c r="I30" s="2" t="s">
        <v>105</v>
      </c>
      <c r="J30" s="2">
        <v>5</v>
      </c>
      <c r="K30" s="2">
        <v>19193.476466902601</v>
      </c>
      <c r="L30" s="3">
        <v>0.3</v>
      </c>
      <c r="M30" s="3">
        <v>1</v>
      </c>
      <c r="N30" s="3">
        <v>1</v>
      </c>
      <c r="O30" s="4"/>
      <c r="P30" s="2" t="s">
        <v>51</v>
      </c>
      <c r="Q30" s="3">
        <v>0.14724000000000001</v>
      </c>
      <c r="R30" t="s">
        <v>145</v>
      </c>
      <c r="S30" s="3">
        <v>0.15082999999999999</v>
      </c>
      <c r="T30" s="2" t="s">
        <v>38</v>
      </c>
      <c r="U30" s="2">
        <v>16298.52423076923</v>
      </c>
      <c r="V30" s="4">
        <v>45779</v>
      </c>
      <c r="W30" s="2" t="s">
        <v>46</v>
      </c>
      <c r="X30" s="2" t="s">
        <v>46</v>
      </c>
      <c r="Y30" s="2"/>
      <c r="Z30" t="s">
        <v>146</v>
      </c>
      <c r="AB30">
        <v>0</v>
      </c>
      <c r="AC30" t="s">
        <v>147</v>
      </c>
      <c r="AD30">
        <v>0</v>
      </c>
      <c r="AE30">
        <v>0</v>
      </c>
      <c r="AF30">
        <v>0</v>
      </c>
    </row>
    <row r="31" spans="1:32" x14ac:dyDescent="0.35">
      <c r="A31" s="2">
        <v>30</v>
      </c>
      <c r="B31" s="2" t="s">
        <v>103</v>
      </c>
      <c r="C31" s="2">
        <v>6</v>
      </c>
      <c r="D31" s="2" t="s">
        <v>57</v>
      </c>
      <c r="E31" s="2"/>
      <c r="F31" s="2"/>
      <c r="G31" s="2" t="s">
        <v>104</v>
      </c>
      <c r="H31" s="2"/>
      <c r="I31" s="2" t="s">
        <v>90</v>
      </c>
      <c r="J31" s="2">
        <v>10</v>
      </c>
      <c r="K31" s="2">
        <v>54549.536493410233</v>
      </c>
      <c r="L31" s="3">
        <v>0.3</v>
      </c>
      <c r="M31" s="3">
        <v>0.3</v>
      </c>
      <c r="N31" s="3">
        <v>0.5</v>
      </c>
      <c r="O31" s="4"/>
      <c r="P31" s="2" t="s">
        <v>36</v>
      </c>
      <c r="Q31" s="3">
        <v>0.27678999999999998</v>
      </c>
      <c r="R31" t="s">
        <v>148</v>
      </c>
      <c r="S31" s="3">
        <v>0.27690999999999999</v>
      </c>
      <c r="T31" s="2" t="s">
        <v>38</v>
      </c>
      <c r="U31" s="2">
        <v>39444.224230769229</v>
      </c>
      <c r="V31" s="4">
        <v>45733</v>
      </c>
      <c r="W31" s="2" t="s">
        <v>53</v>
      </c>
      <c r="X31" s="2" t="s">
        <v>53</v>
      </c>
      <c r="Y31" s="2"/>
      <c r="Z31" t="s">
        <v>149</v>
      </c>
      <c r="AB31">
        <v>-3.27</v>
      </c>
      <c r="AC31" t="s">
        <v>150</v>
      </c>
      <c r="AD31" t="s">
        <v>56</v>
      </c>
      <c r="AE31">
        <v>12595.444546128419</v>
      </c>
      <c r="AF31">
        <v>394442.2</v>
      </c>
    </row>
    <row r="32" spans="1:32" x14ac:dyDescent="0.35">
      <c r="A32" s="2">
        <v>31</v>
      </c>
      <c r="B32" s="2" t="s">
        <v>42</v>
      </c>
      <c r="C32" s="2">
        <v>16</v>
      </c>
      <c r="D32" s="2" t="s">
        <v>57</v>
      </c>
      <c r="E32" s="2"/>
      <c r="F32" s="2"/>
      <c r="G32" s="2" t="s">
        <v>43</v>
      </c>
      <c r="H32" s="2"/>
      <c r="I32" s="2" t="s">
        <v>130</v>
      </c>
      <c r="J32" s="2">
        <v>5</v>
      </c>
      <c r="K32" s="2">
        <v>47500.716735304537</v>
      </c>
      <c r="L32" s="3">
        <v>0.3</v>
      </c>
      <c r="M32" s="3">
        <v>0.9</v>
      </c>
      <c r="N32" s="3">
        <v>0.9</v>
      </c>
      <c r="O32" s="4"/>
      <c r="P32" s="2" t="s">
        <v>59</v>
      </c>
      <c r="Q32" s="3"/>
      <c r="S32" s="3"/>
      <c r="T32" s="2"/>
      <c r="U32" s="2"/>
      <c r="V32" s="4"/>
      <c r="W32" s="2" t="s">
        <v>39</v>
      </c>
      <c r="X32" s="2" t="s">
        <v>46</v>
      </c>
      <c r="Y32" s="2"/>
      <c r="AA32" s="5" t="s">
        <v>60</v>
      </c>
    </row>
    <row r="33" spans="1:32" x14ac:dyDescent="0.35">
      <c r="A33" s="2">
        <v>32</v>
      </c>
      <c r="B33" s="2" t="s">
        <v>42</v>
      </c>
      <c r="C33" s="2">
        <v>16</v>
      </c>
      <c r="D33" s="2" t="s">
        <v>57</v>
      </c>
      <c r="E33" s="2"/>
      <c r="F33" s="2"/>
      <c r="G33" s="2" t="s">
        <v>43</v>
      </c>
      <c r="H33" s="2"/>
      <c r="I33" s="2" t="s">
        <v>105</v>
      </c>
      <c r="J33" s="2">
        <v>4</v>
      </c>
      <c r="K33" s="2">
        <v>17863.53464227937</v>
      </c>
      <c r="L33" s="3">
        <v>0.3</v>
      </c>
      <c r="M33" s="3">
        <v>0.5</v>
      </c>
      <c r="N33" s="3">
        <v>0.8</v>
      </c>
      <c r="O33" s="4"/>
      <c r="P33" s="2" t="s">
        <v>59</v>
      </c>
      <c r="Q33" s="3">
        <v>0.15506</v>
      </c>
      <c r="R33" t="s">
        <v>151</v>
      </c>
      <c r="S33" s="3"/>
      <c r="T33" s="2" t="s">
        <v>92</v>
      </c>
      <c r="U33" s="2"/>
      <c r="V33" s="4"/>
      <c r="W33" s="2" t="s">
        <v>40</v>
      </c>
      <c r="X33" s="2" t="s">
        <v>53</v>
      </c>
      <c r="Y33" s="2"/>
      <c r="Z33" t="s">
        <v>151</v>
      </c>
    </row>
    <row r="34" spans="1:32" x14ac:dyDescent="0.35">
      <c r="A34" s="2">
        <v>33</v>
      </c>
      <c r="B34" s="2" t="s">
        <v>117</v>
      </c>
      <c r="C34" s="2">
        <v>7</v>
      </c>
      <c r="D34" s="2" t="s">
        <v>57</v>
      </c>
      <c r="E34" s="2"/>
      <c r="F34" s="2"/>
      <c r="G34" s="2" t="s">
        <v>67</v>
      </c>
      <c r="H34" s="2"/>
      <c r="I34" s="2" t="s">
        <v>68</v>
      </c>
      <c r="J34" s="2">
        <v>5</v>
      </c>
      <c r="K34" s="2">
        <v>47807.125564855924</v>
      </c>
      <c r="L34" s="3">
        <v>0.3</v>
      </c>
      <c r="M34" s="3">
        <v>1</v>
      </c>
      <c r="N34" s="3">
        <v>0.75</v>
      </c>
      <c r="O34" s="4"/>
      <c r="P34" s="2" t="s">
        <v>59</v>
      </c>
      <c r="Q34" s="3"/>
      <c r="S34" s="3"/>
      <c r="T34" s="2"/>
      <c r="U34" s="2"/>
      <c r="V34" s="4"/>
      <c r="W34" s="2" t="s">
        <v>100</v>
      </c>
      <c r="X34" s="2" t="s">
        <v>39</v>
      </c>
      <c r="Y34" s="2"/>
      <c r="AA34" s="5" t="s">
        <v>60</v>
      </c>
    </row>
    <row r="35" spans="1:32" x14ac:dyDescent="0.35">
      <c r="A35" s="2">
        <v>34</v>
      </c>
      <c r="B35" s="2" t="s">
        <v>80</v>
      </c>
      <c r="C35" s="2">
        <v>2</v>
      </c>
      <c r="D35" s="2" t="s">
        <v>57</v>
      </c>
      <c r="E35" s="2"/>
      <c r="F35" s="2"/>
      <c r="G35" s="2" t="s">
        <v>81</v>
      </c>
      <c r="H35" s="2"/>
      <c r="I35" s="2" t="s">
        <v>35</v>
      </c>
      <c r="J35" s="2">
        <v>4</v>
      </c>
      <c r="K35" s="2">
        <v>70347.683487215152</v>
      </c>
      <c r="L35" s="3">
        <v>0.3</v>
      </c>
      <c r="M35" s="3">
        <v>0.5</v>
      </c>
      <c r="N35" s="3">
        <v>0.5</v>
      </c>
      <c r="O35" s="4"/>
      <c r="P35" s="2" t="s">
        <v>59</v>
      </c>
      <c r="Q35" s="3"/>
      <c r="S35" s="3"/>
      <c r="T35" s="2"/>
      <c r="U35" s="2"/>
      <c r="V35" s="4"/>
      <c r="W35" s="2" t="s">
        <v>46</v>
      </c>
      <c r="X35" s="2" t="s">
        <v>100</v>
      </c>
      <c r="Y35" s="2"/>
      <c r="AA35" s="5" t="s">
        <v>60</v>
      </c>
    </row>
    <row r="36" spans="1:32" x14ac:dyDescent="0.35">
      <c r="A36" s="2">
        <v>35</v>
      </c>
      <c r="B36" s="2" t="s">
        <v>103</v>
      </c>
      <c r="C36" s="2">
        <v>6</v>
      </c>
      <c r="D36" s="2" t="s">
        <v>57</v>
      </c>
      <c r="E36" s="2"/>
      <c r="F36" s="2"/>
      <c r="G36" s="2" t="s">
        <v>104</v>
      </c>
      <c r="H36" s="2"/>
      <c r="I36" s="2" t="s">
        <v>130</v>
      </c>
      <c r="J36" s="2">
        <v>2</v>
      </c>
      <c r="K36" s="2">
        <v>46471.034740622767</v>
      </c>
      <c r="L36" s="3">
        <v>0.3</v>
      </c>
      <c r="M36" s="3">
        <v>0.75</v>
      </c>
      <c r="N36" s="3">
        <v>0.5</v>
      </c>
      <c r="O36" s="4"/>
      <c r="P36" s="2" t="s">
        <v>59</v>
      </c>
      <c r="Q36" s="3">
        <v>0.21052000000000001</v>
      </c>
      <c r="R36" t="s">
        <v>152</v>
      </c>
      <c r="S36" s="3"/>
      <c r="T36" s="2" t="s">
        <v>92</v>
      </c>
      <c r="U36" s="2"/>
      <c r="V36" s="4"/>
      <c r="W36" s="2" t="s">
        <v>53</v>
      </c>
      <c r="X36" s="2" t="s">
        <v>100</v>
      </c>
      <c r="Y36" s="2"/>
      <c r="Z36" t="s">
        <v>152</v>
      </c>
    </row>
    <row r="37" spans="1:32" x14ac:dyDescent="0.35">
      <c r="A37" s="2">
        <v>36</v>
      </c>
      <c r="B37" s="2" t="s">
        <v>80</v>
      </c>
      <c r="C37" s="2">
        <v>2</v>
      </c>
      <c r="D37" s="2" t="s">
        <v>57</v>
      </c>
      <c r="E37" s="2"/>
      <c r="F37" s="2"/>
      <c r="G37" s="2" t="s">
        <v>81</v>
      </c>
      <c r="H37" s="2"/>
      <c r="I37" s="2" t="s">
        <v>35</v>
      </c>
      <c r="J37" s="2">
        <v>4</v>
      </c>
      <c r="K37" s="2">
        <v>72556.985015038998</v>
      </c>
      <c r="L37" s="3">
        <v>0.3</v>
      </c>
      <c r="M37" s="3">
        <v>0.5</v>
      </c>
      <c r="N37" s="3">
        <v>0.8</v>
      </c>
      <c r="O37" s="4"/>
      <c r="P37" s="2" t="s">
        <v>36</v>
      </c>
      <c r="Q37" s="3">
        <v>0.21435999999999999</v>
      </c>
      <c r="R37" t="s">
        <v>153</v>
      </c>
      <c r="S37" s="3">
        <v>0.20413000000000001</v>
      </c>
      <c r="T37" s="2" t="s">
        <v>38</v>
      </c>
      <c r="U37" s="2">
        <v>57745.927692307698</v>
      </c>
      <c r="V37" s="4">
        <v>45825</v>
      </c>
      <c r="W37" s="2" t="s">
        <v>100</v>
      </c>
      <c r="X37" s="2" t="s">
        <v>46</v>
      </c>
      <c r="Y37" s="2"/>
      <c r="Z37" t="s">
        <v>154</v>
      </c>
      <c r="AB37">
        <v>742.26000000000204</v>
      </c>
      <c r="AC37" t="s">
        <v>155</v>
      </c>
      <c r="AD37">
        <v>2969.0400000000081</v>
      </c>
      <c r="AE37">
        <v>27824.16195789081</v>
      </c>
      <c r="AF37">
        <v>230983.72</v>
      </c>
    </row>
    <row r="38" spans="1:32" x14ac:dyDescent="0.35">
      <c r="A38" s="2">
        <v>37</v>
      </c>
      <c r="B38" s="2" t="s">
        <v>126</v>
      </c>
      <c r="C38" s="2">
        <v>13</v>
      </c>
      <c r="D38" s="2" t="s">
        <v>57</v>
      </c>
      <c r="E38" s="2"/>
      <c r="F38" s="2"/>
      <c r="G38" s="2" t="s">
        <v>67</v>
      </c>
      <c r="H38" s="2"/>
      <c r="I38" s="2" t="s">
        <v>109</v>
      </c>
      <c r="J38" s="2">
        <v>2</v>
      </c>
      <c r="K38" s="2">
        <v>39435.022998605113</v>
      </c>
      <c r="L38" s="3">
        <v>0.3</v>
      </c>
      <c r="M38" s="3">
        <v>0.25</v>
      </c>
      <c r="N38" s="3">
        <v>0.5</v>
      </c>
      <c r="O38" s="4"/>
      <c r="P38" s="2" t="s">
        <v>36</v>
      </c>
      <c r="Q38" s="3">
        <v>0.2142</v>
      </c>
      <c r="R38" t="s">
        <v>156</v>
      </c>
      <c r="S38" s="3">
        <v>0.21265999999999999</v>
      </c>
      <c r="T38" s="2" t="s">
        <v>38</v>
      </c>
      <c r="U38" s="2">
        <v>31048.771153846159</v>
      </c>
      <c r="V38" s="4">
        <v>45911</v>
      </c>
      <c r="W38" s="2" t="s">
        <v>40</v>
      </c>
      <c r="X38" s="2" t="s">
        <v>53</v>
      </c>
      <c r="Y38" s="2"/>
      <c r="Z38" t="s">
        <v>157</v>
      </c>
      <c r="AB38">
        <v>60.729999999999563</v>
      </c>
      <c r="AC38" t="s">
        <v>158</v>
      </c>
      <c r="AD38">
        <v>121.4599999999991</v>
      </c>
      <c r="AE38">
        <v>6888.5078019528446</v>
      </c>
      <c r="AF38">
        <v>62097.54</v>
      </c>
    </row>
    <row r="39" spans="1:32" x14ac:dyDescent="0.35">
      <c r="A39" s="2">
        <v>38</v>
      </c>
      <c r="B39" s="2" t="s">
        <v>103</v>
      </c>
      <c r="C39" s="2">
        <v>6</v>
      </c>
      <c r="D39" s="2" t="s">
        <v>57</v>
      </c>
      <c r="E39" s="2"/>
      <c r="F39" s="2"/>
      <c r="G39" s="2" t="s">
        <v>104</v>
      </c>
      <c r="H39" s="2"/>
      <c r="I39" s="2" t="s">
        <v>95</v>
      </c>
      <c r="J39" s="2">
        <v>4</v>
      </c>
      <c r="K39" s="2">
        <v>67261.648564460193</v>
      </c>
      <c r="L39" s="3">
        <v>0.3</v>
      </c>
      <c r="M39" s="3">
        <v>0.5</v>
      </c>
      <c r="N39" s="3">
        <v>1</v>
      </c>
      <c r="O39" s="4"/>
      <c r="P39" s="2" t="s">
        <v>51</v>
      </c>
      <c r="Q39" s="3">
        <v>0.19850000000000001</v>
      </c>
      <c r="R39" t="s">
        <v>159</v>
      </c>
      <c r="S39" s="3">
        <v>0.19864000000000001</v>
      </c>
      <c r="T39" s="2" t="s">
        <v>38</v>
      </c>
      <c r="U39" s="2">
        <v>53900.794615384613</v>
      </c>
      <c r="V39" s="4">
        <v>45769</v>
      </c>
      <c r="W39" s="2" t="s">
        <v>100</v>
      </c>
      <c r="X39" s="2" t="s">
        <v>39</v>
      </c>
      <c r="Y39" s="2"/>
      <c r="Z39" t="s">
        <v>160</v>
      </c>
      <c r="AB39">
        <v>0</v>
      </c>
      <c r="AC39" t="s">
        <v>161</v>
      </c>
      <c r="AD39" t="s">
        <v>56</v>
      </c>
      <c r="AE39">
        <v>0</v>
      </c>
      <c r="AF39">
        <v>0</v>
      </c>
    </row>
    <row r="40" spans="1:32" x14ac:dyDescent="0.35">
      <c r="A40" s="2">
        <v>39</v>
      </c>
      <c r="B40" s="2" t="s">
        <v>103</v>
      </c>
      <c r="C40" s="2">
        <v>6</v>
      </c>
      <c r="D40" s="2" t="s">
        <v>57</v>
      </c>
      <c r="E40" s="2"/>
      <c r="F40" s="2"/>
      <c r="G40" s="2" t="s">
        <v>104</v>
      </c>
      <c r="H40" s="2"/>
      <c r="I40" s="2" t="s">
        <v>44</v>
      </c>
      <c r="J40" s="2">
        <v>10</v>
      </c>
      <c r="K40" s="2">
        <v>69761.452457327192</v>
      </c>
      <c r="L40" s="3">
        <v>0.3</v>
      </c>
      <c r="M40" s="3">
        <v>0.5</v>
      </c>
      <c r="N40" s="3">
        <v>1</v>
      </c>
      <c r="O40" s="4"/>
      <c r="P40" s="2" t="s">
        <v>59</v>
      </c>
      <c r="Q40" s="3">
        <v>0.23111999999999999</v>
      </c>
      <c r="R40" t="s">
        <v>162</v>
      </c>
      <c r="S40" s="3"/>
      <c r="T40" s="2" t="s">
        <v>92</v>
      </c>
      <c r="U40" s="2"/>
      <c r="V40" s="4"/>
      <c r="W40" s="2" t="s">
        <v>46</v>
      </c>
      <c r="X40" s="2" t="s">
        <v>40</v>
      </c>
      <c r="Y40" s="2"/>
      <c r="Z40" t="s">
        <v>162</v>
      </c>
    </row>
    <row r="41" spans="1:32" x14ac:dyDescent="0.35">
      <c r="A41" s="2">
        <v>40</v>
      </c>
      <c r="B41" s="2" t="s">
        <v>93</v>
      </c>
      <c r="C41" s="2">
        <v>4</v>
      </c>
      <c r="D41" s="2" t="s">
        <v>57</v>
      </c>
      <c r="E41" s="2"/>
      <c r="F41" s="2"/>
      <c r="G41" s="2" t="s">
        <v>94</v>
      </c>
      <c r="H41" s="2"/>
      <c r="I41" s="2" t="s">
        <v>35</v>
      </c>
      <c r="J41" s="2">
        <v>1</v>
      </c>
      <c r="K41" s="2">
        <v>70859.375725648541</v>
      </c>
      <c r="L41" s="3">
        <v>0.3</v>
      </c>
      <c r="M41" s="3">
        <v>0.5</v>
      </c>
      <c r="N41" s="3">
        <v>0.25</v>
      </c>
      <c r="O41" s="4"/>
      <c r="P41" s="2" t="s">
        <v>59</v>
      </c>
      <c r="Q41" s="3"/>
      <c r="S41" s="3"/>
      <c r="T41" s="2"/>
      <c r="U41" s="2"/>
      <c r="V41" s="4"/>
      <c r="W41" s="2" t="s">
        <v>53</v>
      </c>
      <c r="X41" s="2" t="s">
        <v>100</v>
      </c>
      <c r="Y41" s="2"/>
      <c r="AA41" s="5" t="s">
        <v>60</v>
      </c>
    </row>
    <row r="42" spans="1:32" x14ac:dyDescent="0.35">
      <c r="A42" s="2">
        <v>41</v>
      </c>
      <c r="B42" s="2" t="s">
        <v>49</v>
      </c>
      <c r="C42" s="2">
        <v>17</v>
      </c>
      <c r="D42" s="2" t="s">
        <v>57</v>
      </c>
      <c r="E42" s="2"/>
      <c r="F42" s="2"/>
      <c r="G42" s="2" t="s">
        <v>50</v>
      </c>
      <c r="H42" s="2"/>
      <c r="I42" s="2" t="s">
        <v>35</v>
      </c>
      <c r="J42" s="2">
        <v>10</v>
      </c>
      <c r="K42" s="2">
        <v>77680.447083392311</v>
      </c>
      <c r="L42" s="3">
        <v>0.3</v>
      </c>
      <c r="M42" s="3">
        <v>0.8</v>
      </c>
      <c r="N42" s="3">
        <v>1</v>
      </c>
      <c r="O42" s="4"/>
      <c r="P42" s="2" t="s">
        <v>59</v>
      </c>
      <c r="Q42" s="3"/>
      <c r="S42" s="3"/>
      <c r="T42" s="2"/>
      <c r="U42" s="2"/>
      <c r="V42" s="4"/>
      <c r="W42" s="2" t="s">
        <v>39</v>
      </c>
      <c r="X42" s="2" t="s">
        <v>46</v>
      </c>
      <c r="Y42" s="2"/>
      <c r="AA42" s="5" t="s">
        <v>60</v>
      </c>
    </row>
    <row r="43" spans="1:32" x14ac:dyDescent="0.35">
      <c r="A43" s="2">
        <v>42</v>
      </c>
      <c r="B43" s="2" t="s">
        <v>163</v>
      </c>
      <c r="C43" s="2">
        <v>3</v>
      </c>
      <c r="D43" s="2" t="s">
        <v>33</v>
      </c>
      <c r="E43" s="2"/>
      <c r="F43" s="2"/>
      <c r="G43" s="2" t="s">
        <v>94</v>
      </c>
      <c r="H43" s="2"/>
      <c r="I43" s="2" t="s">
        <v>58</v>
      </c>
      <c r="J43" s="2">
        <v>5</v>
      </c>
      <c r="K43" s="2">
        <v>39565.91130967623</v>
      </c>
      <c r="L43" s="3">
        <v>0.3</v>
      </c>
      <c r="M43" s="3">
        <v>0.8</v>
      </c>
      <c r="N43" s="3">
        <v>0.9</v>
      </c>
      <c r="O43" s="4"/>
      <c r="P43" s="2" t="s">
        <v>59</v>
      </c>
      <c r="Q43" s="3">
        <v>0.1613</v>
      </c>
      <c r="R43" t="s">
        <v>164</v>
      </c>
      <c r="S43" s="3"/>
      <c r="T43" s="2" t="s">
        <v>92</v>
      </c>
      <c r="U43" s="2"/>
      <c r="V43" s="4"/>
      <c r="W43" s="2" t="s">
        <v>40</v>
      </c>
      <c r="X43" s="2" t="s">
        <v>53</v>
      </c>
      <c r="Y43" s="2"/>
      <c r="Z43" t="s">
        <v>164</v>
      </c>
    </row>
    <row r="44" spans="1:32" x14ac:dyDescent="0.35">
      <c r="A44" s="2">
        <v>43</v>
      </c>
      <c r="B44" s="2" t="s">
        <v>163</v>
      </c>
      <c r="C44" s="2">
        <v>3</v>
      </c>
      <c r="D44" s="2" t="s">
        <v>57</v>
      </c>
      <c r="E44" s="2"/>
      <c r="F44" s="2"/>
      <c r="G44" s="2" t="s">
        <v>94</v>
      </c>
      <c r="H44" s="2"/>
      <c r="I44" s="2" t="s">
        <v>35</v>
      </c>
      <c r="J44" s="2">
        <v>2</v>
      </c>
      <c r="K44" s="2">
        <v>73399.773350661009</v>
      </c>
      <c r="L44" s="3">
        <v>0.3</v>
      </c>
      <c r="M44" s="3">
        <v>0.3</v>
      </c>
      <c r="N44" s="3">
        <v>0.5</v>
      </c>
      <c r="O44" s="4"/>
      <c r="P44" s="2" t="s">
        <v>51</v>
      </c>
      <c r="Q44" s="3">
        <v>0.19603000000000001</v>
      </c>
      <c r="R44" t="s">
        <v>165</v>
      </c>
      <c r="S44" s="3">
        <v>0.19986999999999999</v>
      </c>
      <c r="T44" s="2" t="s">
        <v>38</v>
      </c>
      <c r="U44" s="2">
        <v>58729.360769230763</v>
      </c>
      <c r="V44" s="4">
        <v>45730</v>
      </c>
      <c r="W44" s="2" t="s">
        <v>39</v>
      </c>
      <c r="X44" s="2" t="s">
        <v>46</v>
      </c>
      <c r="Y44" s="2"/>
      <c r="Z44" t="s">
        <v>166</v>
      </c>
      <c r="AB44">
        <v>0</v>
      </c>
      <c r="AC44" t="s">
        <v>167</v>
      </c>
      <c r="AD44" t="s">
        <v>56</v>
      </c>
      <c r="AE44">
        <v>0</v>
      </c>
      <c r="AF44">
        <v>0</v>
      </c>
    </row>
    <row r="45" spans="1:32" x14ac:dyDescent="0.35">
      <c r="A45" s="2">
        <v>44</v>
      </c>
      <c r="B45" s="2" t="s">
        <v>93</v>
      </c>
      <c r="C45" s="2">
        <v>4</v>
      </c>
      <c r="D45" s="2" t="s">
        <v>57</v>
      </c>
      <c r="E45" s="2"/>
      <c r="F45" s="2"/>
      <c r="G45" s="2" t="s">
        <v>94</v>
      </c>
      <c r="H45" s="2"/>
      <c r="I45" s="2" t="s">
        <v>98</v>
      </c>
      <c r="J45" s="2">
        <v>5</v>
      </c>
      <c r="K45" s="2">
        <v>34464.274006063642</v>
      </c>
      <c r="L45" s="3">
        <v>0.3</v>
      </c>
      <c r="M45" s="3">
        <v>0.5</v>
      </c>
      <c r="N45" s="3">
        <v>0.75</v>
      </c>
      <c r="O45" s="4"/>
      <c r="P45" s="2" t="s">
        <v>51</v>
      </c>
      <c r="Q45" s="3">
        <v>0.17782000000000001</v>
      </c>
      <c r="R45" t="s">
        <v>168</v>
      </c>
      <c r="S45" s="3">
        <v>0.17782000000000001</v>
      </c>
      <c r="T45" s="2" t="s">
        <v>38</v>
      </c>
      <c r="U45" s="2">
        <v>28335.83692307692</v>
      </c>
      <c r="V45" s="4">
        <v>45799</v>
      </c>
      <c r="W45" s="2" t="s">
        <v>46</v>
      </c>
      <c r="X45" s="2" t="s">
        <v>46</v>
      </c>
      <c r="Y45" s="2"/>
      <c r="Z45" t="s">
        <v>169</v>
      </c>
      <c r="AB45">
        <v>0</v>
      </c>
      <c r="AC45" t="s">
        <v>170</v>
      </c>
      <c r="AD45">
        <v>0</v>
      </c>
      <c r="AE45">
        <v>0</v>
      </c>
      <c r="AF45">
        <v>0</v>
      </c>
    </row>
    <row r="46" spans="1:32" x14ac:dyDescent="0.35">
      <c r="A46" s="2">
        <v>45</v>
      </c>
      <c r="B46" s="2" t="s">
        <v>103</v>
      </c>
      <c r="C46" s="2">
        <v>6</v>
      </c>
      <c r="D46" s="2" t="s">
        <v>57</v>
      </c>
      <c r="E46" s="2"/>
      <c r="F46" s="2"/>
      <c r="G46" s="2" t="s">
        <v>104</v>
      </c>
      <c r="H46" s="2"/>
      <c r="I46" s="2" t="s">
        <v>90</v>
      </c>
      <c r="J46" s="2">
        <v>2</v>
      </c>
      <c r="K46" s="2">
        <v>49371.785167460417</v>
      </c>
      <c r="L46" s="3">
        <v>0.3</v>
      </c>
      <c r="M46" s="3">
        <v>1</v>
      </c>
      <c r="N46" s="3">
        <v>0.5</v>
      </c>
      <c r="O46" s="4"/>
      <c r="P46" s="2" t="s">
        <v>36</v>
      </c>
      <c r="Q46" s="3">
        <v>0.22455</v>
      </c>
      <c r="R46" t="s">
        <v>171</v>
      </c>
      <c r="S46" s="3">
        <v>0.21818000000000001</v>
      </c>
      <c r="T46" s="2" t="s">
        <v>38</v>
      </c>
      <c r="U46" s="2">
        <v>38599.849230769229</v>
      </c>
      <c r="V46" s="4">
        <v>45791</v>
      </c>
      <c r="W46" s="2" t="s">
        <v>53</v>
      </c>
      <c r="X46" s="2" t="s">
        <v>53</v>
      </c>
      <c r="Y46" s="2"/>
      <c r="Z46" t="s">
        <v>172</v>
      </c>
      <c r="AB46">
        <v>314.5</v>
      </c>
      <c r="AC46" t="s">
        <v>173</v>
      </c>
      <c r="AD46">
        <v>629</v>
      </c>
      <c r="AE46">
        <v>8079.2007655554189</v>
      </c>
      <c r="AF46">
        <v>77199.7</v>
      </c>
    </row>
    <row r="47" spans="1:32" x14ac:dyDescent="0.35">
      <c r="A47" s="2">
        <v>46</v>
      </c>
      <c r="B47" s="2" t="s">
        <v>96</v>
      </c>
      <c r="C47" s="2">
        <v>10</v>
      </c>
      <c r="D47" s="2" t="s">
        <v>57</v>
      </c>
      <c r="E47" s="2"/>
      <c r="F47" s="2"/>
      <c r="G47" s="2" t="s">
        <v>97</v>
      </c>
      <c r="H47" s="2"/>
      <c r="I47" s="2" t="s">
        <v>105</v>
      </c>
      <c r="J47" s="2">
        <v>1</v>
      </c>
      <c r="K47" s="2">
        <v>19724.206561147301</v>
      </c>
      <c r="L47" s="3">
        <v>0.3</v>
      </c>
      <c r="M47" s="3">
        <v>1</v>
      </c>
      <c r="N47" s="3">
        <v>0.5</v>
      </c>
      <c r="O47" s="4"/>
      <c r="P47" s="2" t="s">
        <v>59</v>
      </c>
      <c r="Q47" s="3"/>
      <c r="S47" s="3"/>
      <c r="T47" s="2"/>
      <c r="U47" s="2"/>
      <c r="V47" s="4"/>
      <c r="W47" s="2" t="s">
        <v>39</v>
      </c>
      <c r="X47" s="2" t="s">
        <v>100</v>
      </c>
      <c r="Y47" s="2"/>
      <c r="AA47" s="5" t="s">
        <v>60</v>
      </c>
    </row>
    <row r="48" spans="1:32" x14ac:dyDescent="0.35">
      <c r="A48" s="2">
        <v>47</v>
      </c>
      <c r="B48" s="2" t="s">
        <v>96</v>
      </c>
      <c r="C48" s="2">
        <v>10</v>
      </c>
      <c r="D48" s="2" t="s">
        <v>57</v>
      </c>
      <c r="E48" s="2"/>
      <c r="F48" s="2"/>
      <c r="G48" s="2" t="s">
        <v>97</v>
      </c>
      <c r="H48" s="2"/>
      <c r="I48" s="2" t="s">
        <v>105</v>
      </c>
      <c r="J48" s="2">
        <v>5</v>
      </c>
      <c r="K48" s="2">
        <v>18356.58028981226</v>
      </c>
      <c r="L48" s="3">
        <v>0.3</v>
      </c>
      <c r="M48" s="3">
        <v>0.9</v>
      </c>
      <c r="N48" s="3">
        <v>0.5</v>
      </c>
      <c r="O48" s="4"/>
      <c r="P48" s="2" t="s">
        <v>36</v>
      </c>
      <c r="Q48" s="3">
        <v>0.18553</v>
      </c>
      <c r="R48" t="s">
        <v>174</v>
      </c>
      <c r="S48" s="3">
        <v>0.17307</v>
      </c>
      <c r="T48" s="2" t="s">
        <v>38</v>
      </c>
      <c r="U48" s="2">
        <v>15179.606923076921</v>
      </c>
      <c r="V48" s="4">
        <v>45726</v>
      </c>
      <c r="W48" s="2" t="s">
        <v>39</v>
      </c>
      <c r="X48" s="2" t="s">
        <v>39</v>
      </c>
      <c r="Y48" s="2"/>
      <c r="Z48" t="s">
        <v>175</v>
      </c>
      <c r="AB48">
        <v>228.73000000000141</v>
      </c>
      <c r="AC48" t="s">
        <v>176</v>
      </c>
      <c r="AD48" t="s">
        <v>56</v>
      </c>
      <c r="AE48">
        <v>11650.0189856571</v>
      </c>
      <c r="AF48">
        <v>75898.05</v>
      </c>
    </row>
    <row r="49" spans="1:32" x14ac:dyDescent="0.35">
      <c r="A49" s="2">
        <v>48</v>
      </c>
      <c r="B49" s="2" t="s">
        <v>163</v>
      </c>
      <c r="C49" s="2">
        <v>3</v>
      </c>
      <c r="D49" s="2" t="s">
        <v>57</v>
      </c>
      <c r="E49" s="2"/>
      <c r="F49" s="2"/>
      <c r="G49" s="2" t="s">
        <v>94</v>
      </c>
      <c r="H49" s="2"/>
      <c r="I49" s="2" t="s">
        <v>35</v>
      </c>
      <c r="J49" s="2">
        <v>5</v>
      </c>
      <c r="K49" s="2">
        <v>73829.609642861004</v>
      </c>
      <c r="L49" s="3">
        <v>0.3</v>
      </c>
      <c r="M49" s="3">
        <v>0.1</v>
      </c>
      <c r="N49" s="3">
        <v>1</v>
      </c>
      <c r="O49" s="4"/>
      <c r="P49" s="2" t="s">
        <v>36</v>
      </c>
      <c r="Q49" s="3">
        <v>0.21618000000000001</v>
      </c>
      <c r="R49" t="s">
        <v>177</v>
      </c>
      <c r="S49" s="3">
        <v>0.20599999999999999</v>
      </c>
      <c r="T49" s="2" t="s">
        <v>38</v>
      </c>
      <c r="U49" s="2">
        <v>58620.71</v>
      </c>
      <c r="V49" s="4">
        <v>45856</v>
      </c>
      <c r="W49" s="2" t="s">
        <v>39</v>
      </c>
      <c r="X49" s="2" t="s">
        <v>100</v>
      </c>
      <c r="Y49" s="2"/>
      <c r="Z49" t="s">
        <v>178</v>
      </c>
      <c r="AB49">
        <v>751.58999999999651</v>
      </c>
      <c r="AC49" t="s">
        <v>179</v>
      </c>
      <c r="AD49">
        <v>3757.949999999983</v>
      </c>
      <c r="AE49">
        <v>34699.916249986491</v>
      </c>
      <c r="AF49">
        <v>293103.55</v>
      </c>
    </row>
    <row r="50" spans="1:32" x14ac:dyDescent="0.35">
      <c r="A50" s="2">
        <v>49</v>
      </c>
      <c r="B50" s="2" t="s">
        <v>66</v>
      </c>
      <c r="C50" s="2">
        <v>14</v>
      </c>
      <c r="D50" s="2" t="s">
        <v>57</v>
      </c>
      <c r="E50" s="2"/>
      <c r="F50" s="2"/>
      <c r="G50" s="2" t="s">
        <v>67</v>
      </c>
      <c r="H50" s="2"/>
      <c r="I50" s="2" t="s">
        <v>58</v>
      </c>
      <c r="J50" s="2">
        <v>1</v>
      </c>
      <c r="K50" s="2">
        <v>36569.195847003393</v>
      </c>
      <c r="L50" s="3">
        <v>0.3</v>
      </c>
      <c r="M50" s="3">
        <v>0.9</v>
      </c>
      <c r="N50" s="3">
        <v>0.9</v>
      </c>
      <c r="O50" s="4"/>
      <c r="P50" s="2" t="s">
        <v>36</v>
      </c>
      <c r="Q50" s="3">
        <v>0.20474999999999999</v>
      </c>
      <c r="R50" t="s">
        <v>180</v>
      </c>
      <c r="S50" s="3">
        <v>0.1867</v>
      </c>
      <c r="T50" s="2" t="s">
        <v>38</v>
      </c>
      <c r="U50" s="2">
        <v>29741.72692307692</v>
      </c>
      <c r="V50" s="4">
        <v>45939</v>
      </c>
      <c r="W50" s="2" t="s">
        <v>46</v>
      </c>
      <c r="X50" s="2" t="s">
        <v>100</v>
      </c>
      <c r="Y50" s="2"/>
      <c r="Z50" t="s">
        <v>181</v>
      </c>
      <c r="AB50">
        <v>660.07999999999811</v>
      </c>
      <c r="AC50" t="s">
        <v>182</v>
      </c>
      <c r="AD50">
        <v>660.07999999999811</v>
      </c>
      <c r="AE50">
        <v>4143.2929070976243</v>
      </c>
      <c r="AF50">
        <v>29741.73</v>
      </c>
    </row>
    <row r="51" spans="1:32" x14ac:dyDescent="0.35">
      <c r="A51" s="2">
        <v>50</v>
      </c>
      <c r="B51" s="2" t="s">
        <v>134</v>
      </c>
      <c r="C51" s="2">
        <v>12</v>
      </c>
      <c r="D51" s="2" t="s">
        <v>57</v>
      </c>
      <c r="E51" s="2"/>
      <c r="F51" s="2"/>
      <c r="G51" s="2" t="s">
        <v>135</v>
      </c>
      <c r="H51" s="2"/>
      <c r="I51" s="2" t="s">
        <v>105</v>
      </c>
      <c r="J51" s="2">
        <v>4</v>
      </c>
      <c r="K51" s="2">
        <v>18752.88947027746</v>
      </c>
      <c r="L51" s="3">
        <v>0.3</v>
      </c>
      <c r="M51" s="3">
        <v>1</v>
      </c>
      <c r="N51" s="3">
        <v>0.9</v>
      </c>
      <c r="O51" s="4"/>
      <c r="P51" s="2" t="s">
        <v>36</v>
      </c>
      <c r="Q51" s="3">
        <v>0.16188</v>
      </c>
      <c r="R51" t="s">
        <v>183</v>
      </c>
      <c r="S51" s="3">
        <v>0.15093000000000001</v>
      </c>
      <c r="T51" s="2" t="s">
        <v>38</v>
      </c>
      <c r="U51" s="2">
        <v>15922.515769230769</v>
      </c>
      <c r="V51" s="4">
        <v>45801</v>
      </c>
      <c r="W51" s="2" t="s">
        <v>39</v>
      </c>
      <c r="X51" s="2" t="s">
        <v>53</v>
      </c>
      <c r="Y51" s="2"/>
      <c r="Z51" t="s">
        <v>184</v>
      </c>
      <c r="AB51">
        <v>205.35000000000039</v>
      </c>
      <c r="AC51" t="s">
        <v>185</v>
      </c>
      <c r="AD51" t="s">
        <v>56</v>
      </c>
      <c r="AE51">
        <v>11181.989483223109</v>
      </c>
      <c r="AF51">
        <v>63690.080000000002</v>
      </c>
    </row>
    <row r="52" spans="1:32" x14ac:dyDescent="0.35">
      <c r="A52" s="2">
        <v>51</v>
      </c>
      <c r="B52" s="2" t="s">
        <v>117</v>
      </c>
      <c r="C52" s="2">
        <v>7</v>
      </c>
      <c r="D52" s="2" t="s">
        <v>57</v>
      </c>
      <c r="E52" s="2"/>
      <c r="F52" s="2"/>
      <c r="G52" s="2" t="s">
        <v>67</v>
      </c>
      <c r="H52" s="2"/>
      <c r="I52" s="2" t="s">
        <v>95</v>
      </c>
      <c r="J52" s="2">
        <v>10</v>
      </c>
      <c r="K52" s="2">
        <v>69236.399867350076</v>
      </c>
      <c r="L52" s="3">
        <v>0.3</v>
      </c>
      <c r="M52" s="3">
        <v>0.8</v>
      </c>
      <c r="N52" s="3">
        <v>0.25</v>
      </c>
      <c r="O52" s="4"/>
      <c r="P52" s="2" t="s">
        <v>36</v>
      </c>
      <c r="Q52" s="3">
        <v>0.22320000000000001</v>
      </c>
      <c r="R52" t="s">
        <v>186</v>
      </c>
      <c r="S52" s="3">
        <v>0.22269</v>
      </c>
      <c r="T52" s="2" t="s">
        <v>38</v>
      </c>
      <c r="U52" s="2">
        <v>53818.146153846159</v>
      </c>
      <c r="V52" s="4">
        <v>45750</v>
      </c>
      <c r="W52" s="2" t="s">
        <v>39</v>
      </c>
      <c r="X52" s="2" t="s">
        <v>39</v>
      </c>
      <c r="Y52" s="2"/>
      <c r="Z52" t="s">
        <v>187</v>
      </c>
      <c r="AB52">
        <v>35.310000000004948</v>
      </c>
      <c r="AC52" t="s">
        <v>188</v>
      </c>
      <c r="AD52">
        <v>353.10000000004948</v>
      </c>
      <c r="AE52">
        <v>53526.700928549537</v>
      </c>
      <c r="AF52">
        <v>538181.5</v>
      </c>
    </row>
    <row r="53" spans="1:32" x14ac:dyDescent="0.35">
      <c r="A53" s="2">
        <v>52</v>
      </c>
      <c r="B53" s="2" t="s">
        <v>32</v>
      </c>
      <c r="C53" s="2">
        <v>5</v>
      </c>
      <c r="D53" s="2" t="s">
        <v>57</v>
      </c>
      <c r="E53" s="2"/>
      <c r="F53" s="2"/>
      <c r="G53" s="2" t="s">
        <v>34</v>
      </c>
      <c r="H53" s="2"/>
      <c r="I53" s="2" t="s">
        <v>95</v>
      </c>
      <c r="J53" s="2">
        <v>2</v>
      </c>
      <c r="K53" s="2">
        <v>71118.877276893385</v>
      </c>
      <c r="L53" s="3">
        <v>0.3</v>
      </c>
      <c r="M53" s="3">
        <v>0.75</v>
      </c>
      <c r="N53" s="3">
        <v>0.5</v>
      </c>
      <c r="O53" s="4"/>
      <c r="P53" s="2" t="s">
        <v>59</v>
      </c>
      <c r="Q53" s="3"/>
      <c r="S53" s="3"/>
      <c r="T53" s="2"/>
      <c r="U53" s="2"/>
      <c r="V53" s="4"/>
      <c r="W53" s="2" t="s">
        <v>40</v>
      </c>
      <c r="X53" s="2" t="s">
        <v>40</v>
      </c>
      <c r="Y53" s="2"/>
      <c r="AA53" s="5" t="s">
        <v>60</v>
      </c>
    </row>
    <row r="54" spans="1:32" x14ac:dyDescent="0.35">
      <c r="A54" s="2">
        <v>53</v>
      </c>
      <c r="B54" s="2" t="s">
        <v>80</v>
      </c>
      <c r="C54" s="2">
        <v>2</v>
      </c>
      <c r="D54" s="2" t="s">
        <v>57</v>
      </c>
      <c r="E54" s="2"/>
      <c r="F54" s="2"/>
      <c r="G54" s="2" t="s">
        <v>81</v>
      </c>
      <c r="H54" s="2"/>
      <c r="I54" s="2" t="s">
        <v>105</v>
      </c>
      <c r="J54" s="2">
        <v>50</v>
      </c>
      <c r="K54" s="2">
        <v>17367.13204563559</v>
      </c>
      <c r="L54" s="3">
        <v>0.3</v>
      </c>
      <c r="M54" s="3">
        <v>0.75</v>
      </c>
      <c r="N54" s="3">
        <v>0.25</v>
      </c>
      <c r="O54" s="4"/>
      <c r="P54" s="2" t="s">
        <v>36</v>
      </c>
      <c r="Q54" s="3">
        <v>0.22888</v>
      </c>
      <c r="R54" t="s">
        <v>189</v>
      </c>
      <c r="S54" s="3">
        <v>0.22464000000000001</v>
      </c>
      <c r="T54" s="2" t="s">
        <v>38</v>
      </c>
      <c r="U54" s="2">
        <v>13465.779615384619</v>
      </c>
      <c r="V54" s="4">
        <v>45732</v>
      </c>
      <c r="W54" s="2" t="s">
        <v>39</v>
      </c>
      <c r="X54" s="2" t="s">
        <v>39</v>
      </c>
      <c r="Y54" s="2"/>
      <c r="Z54" t="s">
        <v>190</v>
      </c>
      <c r="AB54">
        <v>73.640000000001237</v>
      </c>
      <c r="AC54" t="s">
        <v>191</v>
      </c>
      <c r="AD54">
        <v>3682.0000000000618</v>
      </c>
      <c r="AE54">
        <v>65439.378402754388</v>
      </c>
      <c r="AF54">
        <v>673289</v>
      </c>
    </row>
    <row r="55" spans="1:32" x14ac:dyDescent="0.35">
      <c r="A55" s="2">
        <v>54</v>
      </c>
      <c r="B55" s="2" t="s">
        <v>32</v>
      </c>
      <c r="C55" s="2">
        <v>5</v>
      </c>
      <c r="D55" s="2" t="s">
        <v>57</v>
      </c>
      <c r="E55" s="2"/>
      <c r="F55" s="2"/>
      <c r="G55" s="2" t="s">
        <v>34</v>
      </c>
      <c r="H55" s="2"/>
      <c r="I55" s="2" t="s">
        <v>35</v>
      </c>
      <c r="J55" s="2">
        <v>5</v>
      </c>
      <c r="K55" s="2">
        <v>70813.086132645622</v>
      </c>
      <c r="L55" s="3">
        <v>0.3</v>
      </c>
      <c r="M55" s="3">
        <v>0.9</v>
      </c>
      <c r="N55" s="3">
        <v>0.75</v>
      </c>
      <c r="O55" s="4"/>
      <c r="P55" s="2" t="s">
        <v>51</v>
      </c>
      <c r="Q55" s="3">
        <v>0.20746999999999999</v>
      </c>
      <c r="R55" t="s">
        <v>192</v>
      </c>
      <c r="S55" s="3">
        <v>0.20777999999999999</v>
      </c>
      <c r="T55" s="2" t="s">
        <v>38</v>
      </c>
      <c r="U55" s="2">
        <v>56099.543076923081</v>
      </c>
      <c r="V55" s="4">
        <v>45765</v>
      </c>
      <c r="W55" s="2" t="s">
        <v>46</v>
      </c>
      <c r="X55" s="2" t="s">
        <v>46</v>
      </c>
      <c r="Y55" s="2"/>
      <c r="Z55" t="s">
        <v>193</v>
      </c>
      <c r="AB55">
        <v>0</v>
      </c>
      <c r="AC55" t="s">
        <v>194</v>
      </c>
      <c r="AD55">
        <v>0</v>
      </c>
      <c r="AE55">
        <v>0</v>
      </c>
      <c r="AF55">
        <v>0</v>
      </c>
    </row>
    <row r="56" spans="1:32" x14ac:dyDescent="0.35">
      <c r="A56" s="2">
        <v>55</v>
      </c>
      <c r="B56" s="2" t="s">
        <v>80</v>
      </c>
      <c r="C56" s="2">
        <v>2</v>
      </c>
      <c r="D56" s="2" t="s">
        <v>57</v>
      </c>
      <c r="E56" s="2"/>
      <c r="F56" s="2"/>
      <c r="G56" s="2" t="s">
        <v>81</v>
      </c>
      <c r="H56" s="2"/>
      <c r="I56" s="2" t="s">
        <v>68</v>
      </c>
      <c r="J56" s="2">
        <v>10</v>
      </c>
      <c r="K56" s="2">
        <v>45119.209691558273</v>
      </c>
      <c r="L56" s="3">
        <v>0.3</v>
      </c>
      <c r="M56" s="3">
        <v>1</v>
      </c>
      <c r="N56" s="3">
        <v>0.8</v>
      </c>
      <c r="O56" s="4"/>
      <c r="P56" s="2" t="s">
        <v>51</v>
      </c>
      <c r="Q56" s="3">
        <v>0.15859999999999999</v>
      </c>
      <c r="R56" t="s">
        <v>195</v>
      </c>
      <c r="S56" s="3">
        <v>0.16069</v>
      </c>
      <c r="T56" s="2" t="s">
        <v>38</v>
      </c>
      <c r="U56" s="2">
        <v>37869.003846153842</v>
      </c>
      <c r="V56" s="4">
        <v>45893</v>
      </c>
      <c r="W56" s="2" t="s">
        <v>53</v>
      </c>
      <c r="X56" s="2" t="s">
        <v>53</v>
      </c>
      <c r="Y56" s="2"/>
      <c r="Z56" t="s">
        <v>196</v>
      </c>
      <c r="AB56">
        <v>0</v>
      </c>
      <c r="AC56" t="s">
        <v>197</v>
      </c>
      <c r="AD56">
        <v>0</v>
      </c>
      <c r="AE56">
        <v>0</v>
      </c>
      <c r="AF56">
        <v>0</v>
      </c>
    </row>
    <row r="57" spans="1:32" x14ac:dyDescent="0.35">
      <c r="A57" s="2">
        <v>56</v>
      </c>
      <c r="B57" s="2" t="s">
        <v>32</v>
      </c>
      <c r="C57" s="2">
        <v>5</v>
      </c>
      <c r="D57" s="2" t="s">
        <v>57</v>
      </c>
      <c r="E57" s="2"/>
      <c r="F57" s="2"/>
      <c r="G57" s="2" t="s">
        <v>34</v>
      </c>
      <c r="H57" s="2"/>
      <c r="I57" s="2" t="s">
        <v>105</v>
      </c>
      <c r="J57" s="2">
        <v>3</v>
      </c>
      <c r="K57" s="2">
        <v>20407.330759642358</v>
      </c>
      <c r="L57" s="3">
        <v>0.3</v>
      </c>
      <c r="M57" s="3">
        <v>0.1</v>
      </c>
      <c r="N57" s="3">
        <v>0.5</v>
      </c>
      <c r="O57" s="4"/>
      <c r="P57" s="2" t="s">
        <v>59</v>
      </c>
      <c r="Q57" s="3"/>
      <c r="S57" s="3"/>
      <c r="T57" s="2"/>
      <c r="U57" s="2"/>
      <c r="V57" s="4"/>
      <c r="W57" s="2" t="s">
        <v>39</v>
      </c>
      <c r="X57" s="2" t="s">
        <v>53</v>
      </c>
      <c r="Y57" s="2"/>
      <c r="AA57" s="5" t="s">
        <v>60</v>
      </c>
    </row>
    <row r="58" spans="1:32" x14ac:dyDescent="0.35">
      <c r="A58" s="2">
        <v>57</v>
      </c>
      <c r="B58" s="2" t="s">
        <v>126</v>
      </c>
      <c r="C58" s="2">
        <v>13</v>
      </c>
      <c r="D58" s="2" t="s">
        <v>57</v>
      </c>
      <c r="E58" s="2"/>
      <c r="F58" s="2"/>
      <c r="G58" s="2" t="s">
        <v>67</v>
      </c>
      <c r="H58" s="2"/>
      <c r="I58" s="2" t="s">
        <v>105</v>
      </c>
      <c r="J58" s="2">
        <v>10</v>
      </c>
      <c r="K58" s="2">
        <v>18897.19481078977</v>
      </c>
      <c r="L58" s="3">
        <v>0.3</v>
      </c>
      <c r="M58" s="3">
        <v>1</v>
      </c>
      <c r="N58" s="3">
        <v>0.5</v>
      </c>
      <c r="O58" s="4"/>
      <c r="P58" s="2" t="s">
        <v>36</v>
      </c>
      <c r="Q58" s="3">
        <v>0.19947000000000001</v>
      </c>
      <c r="R58" t="s">
        <v>198</v>
      </c>
      <c r="S58" s="3">
        <v>0.19858999999999999</v>
      </c>
      <c r="T58" s="2" t="s">
        <v>38</v>
      </c>
      <c r="U58" s="2">
        <v>15144.40076923077</v>
      </c>
      <c r="V58" s="4">
        <v>45906</v>
      </c>
      <c r="W58" s="2" t="s">
        <v>40</v>
      </c>
      <c r="X58" s="2" t="s">
        <v>46</v>
      </c>
      <c r="Y58" s="2"/>
      <c r="Z58" t="s">
        <v>199</v>
      </c>
      <c r="AB58">
        <v>16.6299999999992</v>
      </c>
      <c r="AC58" t="s">
        <v>200</v>
      </c>
      <c r="AD58">
        <v>166.299999999992</v>
      </c>
      <c r="AE58">
        <v>19163.636324471609</v>
      </c>
      <c r="AF58">
        <v>151444</v>
      </c>
    </row>
    <row r="59" spans="1:32" x14ac:dyDescent="0.35">
      <c r="A59" s="2">
        <v>58</v>
      </c>
      <c r="B59" s="2" t="s">
        <v>126</v>
      </c>
      <c r="C59" s="2">
        <v>13</v>
      </c>
      <c r="D59" s="2" t="s">
        <v>57</v>
      </c>
      <c r="E59" s="2"/>
      <c r="F59" s="2"/>
      <c r="G59" s="2" t="s">
        <v>67</v>
      </c>
      <c r="H59" s="2"/>
      <c r="I59" s="2" t="s">
        <v>98</v>
      </c>
      <c r="J59" s="2">
        <v>5</v>
      </c>
      <c r="K59" s="2">
        <v>36620.795996854249</v>
      </c>
      <c r="L59" s="3">
        <v>0.3</v>
      </c>
      <c r="M59" s="3">
        <v>0.9</v>
      </c>
      <c r="N59" s="3">
        <v>0.8</v>
      </c>
      <c r="O59" s="4"/>
      <c r="P59" s="2" t="s">
        <v>36</v>
      </c>
      <c r="Q59" s="3">
        <v>0.21582000000000001</v>
      </c>
      <c r="R59" t="s">
        <v>201</v>
      </c>
      <c r="S59" s="3">
        <v>0.20155000000000001</v>
      </c>
      <c r="T59" s="2" t="s">
        <v>38</v>
      </c>
      <c r="U59" s="2">
        <v>29239.874615384619</v>
      </c>
      <c r="V59" s="4">
        <v>45930</v>
      </c>
      <c r="W59" s="2" t="s">
        <v>100</v>
      </c>
      <c r="X59" s="2" t="s">
        <v>53</v>
      </c>
      <c r="Y59" s="2"/>
      <c r="Z59" t="s">
        <v>202</v>
      </c>
      <c r="AB59">
        <v>522.56999999999971</v>
      </c>
      <c r="AC59" t="s">
        <v>203</v>
      </c>
      <c r="AD59">
        <v>2612.849999999999</v>
      </c>
      <c r="AE59">
        <v>18026.564011010119</v>
      </c>
      <c r="AF59">
        <v>146199.35</v>
      </c>
    </row>
    <row r="60" spans="1:32" x14ac:dyDescent="0.35">
      <c r="A60" s="2">
        <v>59</v>
      </c>
      <c r="B60" s="2" t="s">
        <v>103</v>
      </c>
      <c r="C60" s="2">
        <v>6</v>
      </c>
      <c r="D60" s="2" t="s">
        <v>57</v>
      </c>
      <c r="E60" s="2"/>
      <c r="F60" s="2"/>
      <c r="G60" s="2" t="s">
        <v>104</v>
      </c>
      <c r="H60" s="2"/>
      <c r="I60" s="2" t="s">
        <v>44</v>
      </c>
      <c r="J60" s="2">
        <v>3</v>
      </c>
      <c r="K60" s="2">
        <v>59113.414003600497</v>
      </c>
      <c r="L60" s="3">
        <v>0.3</v>
      </c>
      <c r="M60" s="3">
        <v>0.3</v>
      </c>
      <c r="N60" s="3">
        <v>0.5</v>
      </c>
      <c r="O60" s="4"/>
      <c r="P60" s="2" t="s">
        <v>36</v>
      </c>
      <c r="Q60" s="3">
        <v>0.24088999999999999</v>
      </c>
      <c r="R60" t="s">
        <v>204</v>
      </c>
      <c r="S60" s="3">
        <v>0.23794000000000001</v>
      </c>
      <c r="T60" s="2" t="s">
        <v>38</v>
      </c>
      <c r="U60" s="2">
        <v>45047.968461538461</v>
      </c>
      <c r="V60" s="4">
        <v>45844</v>
      </c>
      <c r="W60" s="2" t="s">
        <v>46</v>
      </c>
      <c r="X60" s="2" t="s">
        <v>46</v>
      </c>
      <c r="Y60" s="2"/>
      <c r="Z60" t="s">
        <v>205</v>
      </c>
      <c r="AB60">
        <v>174.38999999999939</v>
      </c>
      <c r="AC60" t="s">
        <v>206</v>
      </c>
      <c r="AD60">
        <v>523.16999999999825</v>
      </c>
      <c r="AE60">
        <v>11005.74059243897</v>
      </c>
      <c r="AF60">
        <v>135143.91</v>
      </c>
    </row>
    <row r="61" spans="1:32" x14ac:dyDescent="0.35">
      <c r="A61" s="2">
        <v>60</v>
      </c>
      <c r="B61" s="2" t="s">
        <v>96</v>
      </c>
      <c r="C61" s="2">
        <v>10</v>
      </c>
      <c r="D61" s="2" t="s">
        <v>57</v>
      </c>
      <c r="E61" s="2"/>
      <c r="F61" s="2"/>
      <c r="G61" s="2" t="s">
        <v>97</v>
      </c>
      <c r="H61" s="2"/>
      <c r="I61" s="2" t="s">
        <v>95</v>
      </c>
      <c r="J61" s="2">
        <v>1</v>
      </c>
      <c r="K61" s="2">
        <v>76941.473756628606</v>
      </c>
      <c r="L61" s="3">
        <v>0.3</v>
      </c>
      <c r="M61" s="3">
        <v>0.8</v>
      </c>
      <c r="N61" s="3">
        <v>0.5</v>
      </c>
      <c r="O61" s="4"/>
      <c r="P61" s="2" t="s">
        <v>36</v>
      </c>
      <c r="Q61" s="3">
        <v>0.19636000000000001</v>
      </c>
      <c r="R61" t="s">
        <v>207</v>
      </c>
      <c r="S61" s="3">
        <v>0.18604999999999999</v>
      </c>
      <c r="T61" s="2" t="s">
        <v>38</v>
      </c>
      <c r="U61" s="2">
        <v>62626.512692307697</v>
      </c>
      <c r="V61" s="4">
        <v>45911</v>
      </c>
      <c r="W61" s="2" t="s">
        <v>53</v>
      </c>
      <c r="X61" s="2" t="s">
        <v>46</v>
      </c>
      <c r="Y61" s="2"/>
      <c r="Z61" t="s">
        <v>208</v>
      </c>
      <c r="AB61">
        <v>793.26000000000204</v>
      </c>
      <c r="AC61" t="s">
        <v>209</v>
      </c>
      <c r="AD61">
        <v>793.26000000000204</v>
      </c>
      <c r="AE61">
        <v>8767.4783703599824</v>
      </c>
      <c r="AF61">
        <v>62626.51</v>
      </c>
    </row>
    <row r="62" spans="1:32" x14ac:dyDescent="0.35">
      <c r="A62" s="2">
        <v>61</v>
      </c>
      <c r="B62" s="2" t="s">
        <v>210</v>
      </c>
      <c r="C62" s="2">
        <v>11</v>
      </c>
      <c r="D62" s="2" t="s">
        <v>33</v>
      </c>
      <c r="E62" s="2"/>
      <c r="F62" s="2"/>
      <c r="G62" s="2" t="s">
        <v>67</v>
      </c>
      <c r="H62" s="2"/>
      <c r="I62" s="2" t="s">
        <v>35</v>
      </c>
      <c r="J62" s="2">
        <v>2</v>
      </c>
      <c r="K62" s="2">
        <v>77785.917069854157</v>
      </c>
      <c r="L62" s="3">
        <v>0.3</v>
      </c>
      <c r="M62" s="3">
        <v>0.75</v>
      </c>
      <c r="N62" s="3">
        <v>0.9</v>
      </c>
      <c r="O62" s="4"/>
      <c r="P62" s="2" t="s">
        <v>36</v>
      </c>
      <c r="Q62" s="3">
        <v>0.20981</v>
      </c>
      <c r="R62" t="s">
        <v>211</v>
      </c>
      <c r="S62" s="3">
        <v>0.20816000000000001</v>
      </c>
      <c r="T62" s="2" t="s">
        <v>38</v>
      </c>
      <c r="U62" s="2">
        <v>61594.000384615378</v>
      </c>
      <c r="V62" s="4">
        <v>45727</v>
      </c>
      <c r="W62" s="2" t="s">
        <v>39</v>
      </c>
      <c r="X62" s="2" t="s">
        <v>40</v>
      </c>
      <c r="Y62" s="2"/>
      <c r="Z62" t="s">
        <v>212</v>
      </c>
      <c r="AB62">
        <v>128.34999999999849</v>
      </c>
      <c r="AC62" t="s">
        <v>213</v>
      </c>
      <c r="AD62">
        <v>256.69999999999709</v>
      </c>
      <c r="AE62">
        <v>14287.71610220418</v>
      </c>
      <c r="AF62">
        <v>123188</v>
      </c>
    </row>
    <row r="63" spans="1:32" x14ac:dyDescent="0.35">
      <c r="A63" s="2">
        <v>62</v>
      </c>
      <c r="B63" s="2" t="s">
        <v>72</v>
      </c>
      <c r="C63" s="2">
        <v>9</v>
      </c>
      <c r="D63" s="2" t="s">
        <v>57</v>
      </c>
      <c r="E63" s="2"/>
      <c r="F63" s="2"/>
      <c r="G63" s="2" t="s">
        <v>43</v>
      </c>
      <c r="H63" s="2"/>
      <c r="I63" s="2" t="s">
        <v>95</v>
      </c>
      <c r="J63" s="2">
        <v>4</v>
      </c>
      <c r="K63" s="2">
        <v>66513.019714557959</v>
      </c>
      <c r="L63" s="3">
        <v>0.3</v>
      </c>
      <c r="M63" s="3">
        <v>1</v>
      </c>
      <c r="N63" s="3">
        <v>0.5</v>
      </c>
      <c r="O63" s="4"/>
      <c r="P63" s="2" t="s">
        <v>59</v>
      </c>
      <c r="Q63" s="3">
        <v>0.19059000000000001</v>
      </c>
      <c r="R63" t="s">
        <v>214</v>
      </c>
      <c r="S63" s="3"/>
      <c r="T63" s="2" t="s">
        <v>92</v>
      </c>
      <c r="U63" s="2"/>
      <c r="V63" s="4"/>
      <c r="W63" s="2" t="s">
        <v>40</v>
      </c>
      <c r="X63" s="2" t="s">
        <v>39</v>
      </c>
      <c r="Y63" s="2"/>
      <c r="Z63" t="s">
        <v>214</v>
      </c>
    </row>
    <row r="64" spans="1:32" x14ac:dyDescent="0.35">
      <c r="A64" s="2">
        <v>63</v>
      </c>
      <c r="B64" s="2" t="s">
        <v>42</v>
      </c>
      <c r="C64" s="2">
        <v>16</v>
      </c>
      <c r="D64" s="2" t="s">
        <v>57</v>
      </c>
      <c r="E64" s="2"/>
      <c r="F64" s="2"/>
      <c r="G64" s="2" t="s">
        <v>43</v>
      </c>
      <c r="H64" s="2"/>
      <c r="I64" s="2" t="s">
        <v>109</v>
      </c>
      <c r="J64" s="2">
        <v>50</v>
      </c>
      <c r="K64" s="2">
        <v>46478.250406136693</v>
      </c>
      <c r="L64" s="3">
        <v>0.3</v>
      </c>
      <c r="M64" s="3">
        <v>0.8</v>
      </c>
      <c r="N64" s="3">
        <v>1</v>
      </c>
      <c r="O64" s="4"/>
      <c r="P64" s="2" t="s">
        <v>59</v>
      </c>
      <c r="Q64" s="3"/>
      <c r="S64" s="3"/>
      <c r="T64" s="2"/>
      <c r="U64" s="2"/>
      <c r="V64" s="4"/>
      <c r="W64" s="2" t="s">
        <v>100</v>
      </c>
      <c r="X64" s="2" t="s">
        <v>46</v>
      </c>
      <c r="Y64" s="2"/>
      <c r="AA64" s="5" t="s">
        <v>60</v>
      </c>
    </row>
    <row r="65" spans="1:32" x14ac:dyDescent="0.35">
      <c r="A65" s="2">
        <v>64</v>
      </c>
      <c r="B65" s="2" t="s">
        <v>66</v>
      </c>
      <c r="C65" s="2">
        <v>14</v>
      </c>
      <c r="D65" s="2" t="s">
        <v>57</v>
      </c>
      <c r="E65" s="2"/>
      <c r="F65" s="2"/>
      <c r="G65" s="2" t="s">
        <v>67</v>
      </c>
      <c r="H65" s="2"/>
      <c r="I65" s="2" t="s">
        <v>58</v>
      </c>
      <c r="J65" s="2">
        <v>3</v>
      </c>
      <c r="K65" s="2">
        <v>41118.171485833664</v>
      </c>
      <c r="L65" s="3">
        <v>0.3</v>
      </c>
      <c r="M65" s="3">
        <v>0.9</v>
      </c>
      <c r="N65" s="3">
        <v>0.5</v>
      </c>
      <c r="O65" s="4"/>
      <c r="P65" s="2" t="s">
        <v>59</v>
      </c>
      <c r="Q65" s="3"/>
      <c r="S65" s="3"/>
      <c r="T65" s="2"/>
      <c r="U65" s="2"/>
      <c r="V65" s="4"/>
      <c r="W65" s="2" t="s">
        <v>46</v>
      </c>
      <c r="X65" s="2" t="s">
        <v>53</v>
      </c>
      <c r="Y65" s="2"/>
      <c r="AA65" s="5" t="s">
        <v>60</v>
      </c>
    </row>
    <row r="66" spans="1:32" x14ac:dyDescent="0.35">
      <c r="A66" s="2">
        <v>65</v>
      </c>
      <c r="B66" s="2" t="s">
        <v>122</v>
      </c>
      <c r="C66" s="2">
        <v>1</v>
      </c>
      <c r="D66" s="2" t="s">
        <v>57</v>
      </c>
      <c r="E66" s="2"/>
      <c r="F66" s="2"/>
      <c r="G66" s="2" t="s">
        <v>81</v>
      </c>
      <c r="H66" s="2"/>
      <c r="I66" s="2" t="s">
        <v>58</v>
      </c>
      <c r="J66" s="2">
        <v>1</v>
      </c>
      <c r="K66" s="2">
        <v>41027.553715736227</v>
      </c>
      <c r="L66" s="3">
        <v>0.3</v>
      </c>
      <c r="M66" s="3">
        <v>0.5</v>
      </c>
      <c r="N66" s="3">
        <v>0.75</v>
      </c>
      <c r="O66" s="4"/>
      <c r="P66" s="2" t="s">
        <v>36</v>
      </c>
      <c r="Q66" s="3">
        <v>0.17021</v>
      </c>
      <c r="R66" t="s">
        <v>215</v>
      </c>
      <c r="S66" s="3">
        <v>0.16808999999999999</v>
      </c>
      <c r="T66" s="2" t="s">
        <v>38</v>
      </c>
      <c r="U66" s="2">
        <v>34131.232307692313</v>
      </c>
      <c r="V66" s="4">
        <v>45927</v>
      </c>
      <c r="W66" s="2" t="s">
        <v>40</v>
      </c>
      <c r="X66" s="2" t="s">
        <v>39</v>
      </c>
      <c r="Y66" s="2"/>
      <c r="Z66" t="s">
        <v>216</v>
      </c>
      <c r="AB66">
        <v>86.980000000003201</v>
      </c>
      <c r="AC66" t="s">
        <v>217</v>
      </c>
      <c r="AD66">
        <v>86.980000000003201</v>
      </c>
      <c r="AE66">
        <v>5411.9423989846473</v>
      </c>
      <c r="AF66">
        <v>34131.230000000003</v>
      </c>
    </row>
    <row r="67" spans="1:32" x14ac:dyDescent="0.35">
      <c r="A67" s="2">
        <v>66</v>
      </c>
      <c r="B67" s="2" t="s">
        <v>61</v>
      </c>
      <c r="C67" s="2">
        <v>15</v>
      </c>
      <c r="D67" s="2" t="s">
        <v>57</v>
      </c>
      <c r="E67" s="2"/>
      <c r="F67" s="2"/>
      <c r="G67" s="2" t="s">
        <v>62</v>
      </c>
      <c r="H67" s="2"/>
      <c r="I67" s="2" t="s">
        <v>109</v>
      </c>
      <c r="J67" s="2">
        <v>2</v>
      </c>
      <c r="K67" s="2">
        <v>40781.540801356918</v>
      </c>
      <c r="L67" s="3">
        <v>0.3</v>
      </c>
      <c r="M67" s="3">
        <v>0.75</v>
      </c>
      <c r="N67" s="3">
        <v>0.8</v>
      </c>
      <c r="O67" s="4"/>
      <c r="P67" s="2" t="s">
        <v>59</v>
      </c>
      <c r="Q67" s="3">
        <v>0.17745</v>
      </c>
      <c r="R67" t="s">
        <v>218</v>
      </c>
      <c r="S67" s="3"/>
      <c r="T67" s="2" t="s">
        <v>92</v>
      </c>
      <c r="U67" s="2"/>
      <c r="V67" s="4"/>
      <c r="W67" s="2" t="s">
        <v>39</v>
      </c>
      <c r="X67" s="2" t="s">
        <v>40</v>
      </c>
      <c r="Y67" s="2"/>
      <c r="Z67" t="s">
        <v>218</v>
      </c>
    </row>
    <row r="68" spans="1:32" x14ac:dyDescent="0.35">
      <c r="A68" s="2">
        <v>67</v>
      </c>
      <c r="B68" s="2" t="s">
        <v>210</v>
      </c>
      <c r="C68" s="2">
        <v>11</v>
      </c>
      <c r="D68" s="2" t="s">
        <v>57</v>
      </c>
      <c r="E68" s="2"/>
      <c r="F68" s="2"/>
      <c r="G68" s="2" t="s">
        <v>67</v>
      </c>
      <c r="H68" s="2"/>
      <c r="I68" s="2" t="s">
        <v>98</v>
      </c>
      <c r="J68" s="2">
        <v>4</v>
      </c>
      <c r="K68" s="2">
        <v>37196.634096739901</v>
      </c>
      <c r="L68" s="3">
        <v>0.3</v>
      </c>
      <c r="M68" s="3">
        <v>0.5</v>
      </c>
      <c r="N68" s="3">
        <v>1</v>
      </c>
      <c r="O68" s="4"/>
      <c r="P68" s="2" t="s">
        <v>51</v>
      </c>
      <c r="Q68" s="3">
        <v>0.17246</v>
      </c>
      <c r="R68" t="s">
        <v>219</v>
      </c>
      <c r="S68" s="3">
        <v>0.17265</v>
      </c>
      <c r="T68" s="2" t="s">
        <v>38</v>
      </c>
      <c r="U68" s="2">
        <v>30774.635384615391</v>
      </c>
      <c r="V68" s="4">
        <v>45785</v>
      </c>
      <c r="W68" s="2" t="s">
        <v>40</v>
      </c>
      <c r="X68" s="2" t="s">
        <v>39</v>
      </c>
      <c r="Y68" s="2"/>
      <c r="Z68" t="s">
        <v>220</v>
      </c>
      <c r="AB68">
        <v>0</v>
      </c>
      <c r="AC68" t="s">
        <v>221</v>
      </c>
      <c r="AD68">
        <v>0</v>
      </c>
      <c r="AE68">
        <v>0</v>
      </c>
      <c r="AF68">
        <v>0</v>
      </c>
    </row>
    <row r="69" spans="1:32" x14ac:dyDescent="0.35">
      <c r="A69" s="2">
        <v>68</v>
      </c>
      <c r="B69" s="2" t="s">
        <v>72</v>
      </c>
      <c r="C69" s="2">
        <v>9</v>
      </c>
      <c r="D69" s="2" t="s">
        <v>57</v>
      </c>
      <c r="E69" s="2"/>
      <c r="F69" s="2"/>
      <c r="G69" s="2" t="s">
        <v>43</v>
      </c>
      <c r="H69" s="2"/>
      <c r="I69" s="2" t="s">
        <v>105</v>
      </c>
      <c r="J69" s="2">
        <v>2</v>
      </c>
      <c r="K69" s="2">
        <v>20388.86100743018</v>
      </c>
      <c r="L69" s="3">
        <v>0.3</v>
      </c>
      <c r="M69" s="3">
        <v>0.9</v>
      </c>
      <c r="N69" s="3">
        <v>0.3</v>
      </c>
      <c r="O69" s="4"/>
      <c r="P69" s="2" t="s">
        <v>59</v>
      </c>
      <c r="Q69" s="3">
        <v>0.16159999999999999</v>
      </c>
      <c r="R69" t="s">
        <v>222</v>
      </c>
      <c r="S69" s="3"/>
      <c r="T69" s="2" t="s">
        <v>92</v>
      </c>
      <c r="U69" s="2"/>
      <c r="V69" s="4"/>
      <c r="W69" s="2" t="s">
        <v>100</v>
      </c>
      <c r="X69" s="2" t="s">
        <v>46</v>
      </c>
      <c r="Y69" s="2"/>
      <c r="Z69" t="s">
        <v>222</v>
      </c>
    </row>
    <row r="70" spans="1:32" x14ac:dyDescent="0.35">
      <c r="A70" s="2">
        <v>69</v>
      </c>
      <c r="B70" s="2" t="s">
        <v>223</v>
      </c>
      <c r="C70" s="2">
        <v>18</v>
      </c>
      <c r="D70" s="2" t="s">
        <v>33</v>
      </c>
      <c r="E70" s="2"/>
      <c r="F70" s="2"/>
      <c r="G70" s="2" t="s">
        <v>135</v>
      </c>
      <c r="H70" s="2"/>
      <c r="I70" s="2" t="s">
        <v>58</v>
      </c>
      <c r="J70" s="2">
        <v>10</v>
      </c>
      <c r="K70" s="2">
        <v>37162.980131119417</v>
      </c>
      <c r="L70" s="3">
        <v>0.3</v>
      </c>
      <c r="M70" s="3">
        <v>0.3</v>
      </c>
      <c r="N70" s="3">
        <v>0.5</v>
      </c>
      <c r="O70" s="4"/>
      <c r="P70" s="2" t="s">
        <v>36</v>
      </c>
      <c r="Q70" s="3">
        <v>0.25570999999999999</v>
      </c>
      <c r="R70" t="s">
        <v>224</v>
      </c>
      <c r="S70" s="3">
        <v>0.24817</v>
      </c>
      <c r="T70" s="2" t="s">
        <v>38</v>
      </c>
      <c r="U70" s="2">
        <v>27940.243461538459</v>
      </c>
      <c r="V70" s="4">
        <v>45902</v>
      </c>
      <c r="W70" s="2" t="s">
        <v>40</v>
      </c>
      <c r="X70" s="2" t="s">
        <v>53</v>
      </c>
      <c r="Y70" s="2"/>
      <c r="Z70" t="s">
        <v>225</v>
      </c>
      <c r="AB70">
        <v>280.21000000000282</v>
      </c>
      <c r="AC70" t="s">
        <v>226</v>
      </c>
      <c r="AD70">
        <v>2802.1000000000281</v>
      </c>
      <c r="AE70">
        <v>19261.53908216413</v>
      </c>
      <c r="AF70">
        <v>279402.40000000002</v>
      </c>
    </row>
    <row r="71" spans="1:32" x14ac:dyDescent="0.35">
      <c r="A71" s="2">
        <v>70</v>
      </c>
      <c r="B71" s="2" t="s">
        <v>126</v>
      </c>
      <c r="C71" s="2">
        <v>13</v>
      </c>
      <c r="D71" s="2" t="s">
        <v>57</v>
      </c>
      <c r="E71" s="2"/>
      <c r="F71" s="2"/>
      <c r="G71" s="2" t="s">
        <v>67</v>
      </c>
      <c r="H71" s="2"/>
      <c r="I71" s="2" t="s">
        <v>73</v>
      </c>
      <c r="J71" s="2">
        <v>3</v>
      </c>
      <c r="K71" s="2">
        <v>24520.89825753227</v>
      </c>
      <c r="L71" s="3">
        <v>0.3</v>
      </c>
      <c r="M71" s="3">
        <v>0.9</v>
      </c>
      <c r="N71" s="3">
        <v>0.5</v>
      </c>
      <c r="O71" s="4"/>
      <c r="P71" s="2" t="s">
        <v>51</v>
      </c>
      <c r="Q71" s="3">
        <v>0.20496</v>
      </c>
      <c r="R71" t="s">
        <v>227</v>
      </c>
      <c r="S71" s="3">
        <v>0.18758</v>
      </c>
      <c r="T71" s="2" t="s">
        <v>38</v>
      </c>
      <c r="U71" s="2">
        <v>19921.268076923079</v>
      </c>
      <c r="V71" s="4">
        <v>45790</v>
      </c>
      <c r="W71" s="2" t="s">
        <v>39</v>
      </c>
      <c r="X71" s="2" t="s">
        <v>39</v>
      </c>
      <c r="Y71" s="2"/>
      <c r="Z71" t="s">
        <v>228</v>
      </c>
      <c r="AB71">
        <v>-213.09</v>
      </c>
      <c r="AC71" t="s">
        <v>229</v>
      </c>
      <c r="AD71">
        <v>-639.27</v>
      </c>
      <c r="AE71">
        <v>0</v>
      </c>
      <c r="AF71">
        <v>0</v>
      </c>
    </row>
    <row r="72" spans="1:32" x14ac:dyDescent="0.35">
      <c r="A72" s="2">
        <v>71</v>
      </c>
      <c r="B72" s="2" t="s">
        <v>66</v>
      </c>
      <c r="C72" s="2">
        <v>14</v>
      </c>
      <c r="D72" s="2" t="s">
        <v>57</v>
      </c>
      <c r="E72" s="2"/>
      <c r="F72" s="2"/>
      <c r="G72" s="2" t="s">
        <v>67</v>
      </c>
      <c r="H72" s="2"/>
      <c r="I72" s="2" t="s">
        <v>35</v>
      </c>
      <c r="J72" s="2">
        <v>2</v>
      </c>
      <c r="K72" s="2">
        <v>69924.378437429696</v>
      </c>
      <c r="L72" s="3">
        <v>0.3</v>
      </c>
      <c r="M72" s="3">
        <v>0.75</v>
      </c>
      <c r="N72" s="3">
        <v>0.5</v>
      </c>
      <c r="O72" s="4"/>
      <c r="P72" s="2" t="s">
        <v>59</v>
      </c>
      <c r="Q72" s="3">
        <v>0.22925000000000001</v>
      </c>
      <c r="R72" t="s">
        <v>230</v>
      </c>
      <c r="S72" s="3"/>
      <c r="T72" s="2" t="s">
        <v>92</v>
      </c>
      <c r="U72" s="2"/>
      <c r="V72" s="4"/>
      <c r="W72" s="2" t="s">
        <v>39</v>
      </c>
      <c r="X72" s="2" t="s">
        <v>53</v>
      </c>
      <c r="Y72" s="2"/>
      <c r="Z72" t="s">
        <v>230</v>
      </c>
    </row>
    <row r="73" spans="1:32" x14ac:dyDescent="0.35">
      <c r="A73" s="2">
        <v>72</v>
      </c>
      <c r="B73" s="2" t="s">
        <v>61</v>
      </c>
      <c r="C73" s="2">
        <v>15</v>
      </c>
      <c r="D73" s="2" t="s">
        <v>57</v>
      </c>
      <c r="E73" s="2"/>
      <c r="F73" s="2"/>
      <c r="G73" s="2" t="s">
        <v>62</v>
      </c>
      <c r="H73" s="2"/>
      <c r="I73" s="2" t="s">
        <v>73</v>
      </c>
      <c r="J73" s="2">
        <v>3</v>
      </c>
      <c r="K73" s="2">
        <v>25946.894593173991</v>
      </c>
      <c r="L73" s="3">
        <v>0.3</v>
      </c>
      <c r="M73" s="3">
        <v>0.1</v>
      </c>
      <c r="N73" s="3">
        <v>1</v>
      </c>
      <c r="O73" s="4"/>
      <c r="P73" s="2" t="s">
        <v>36</v>
      </c>
      <c r="Q73" s="3">
        <v>0.16825000000000001</v>
      </c>
      <c r="R73" t="s">
        <v>231</v>
      </c>
      <c r="S73" s="3">
        <v>0.16167000000000001</v>
      </c>
      <c r="T73" s="2" t="s">
        <v>38</v>
      </c>
      <c r="U73" s="2">
        <v>21752.06</v>
      </c>
      <c r="V73" s="4">
        <v>45790</v>
      </c>
      <c r="W73" s="2" t="s">
        <v>39</v>
      </c>
      <c r="X73" s="2" t="s">
        <v>46</v>
      </c>
      <c r="Y73" s="2"/>
      <c r="Z73" t="s">
        <v>232</v>
      </c>
      <c r="AB73">
        <v>170.72999999999959</v>
      </c>
      <c r="AC73" t="s">
        <v>233</v>
      </c>
      <c r="AD73" t="s">
        <v>56</v>
      </c>
      <c r="AE73">
        <v>10767.70135433462</v>
      </c>
      <c r="AF73">
        <v>65256.180000000008</v>
      </c>
    </row>
    <row r="74" spans="1:32" x14ac:dyDescent="0.35">
      <c r="A74" s="2">
        <v>73</v>
      </c>
      <c r="B74" s="2" t="s">
        <v>163</v>
      </c>
      <c r="C74" s="2">
        <v>3</v>
      </c>
      <c r="D74" s="2" t="s">
        <v>57</v>
      </c>
      <c r="E74" s="2"/>
      <c r="F74" s="2"/>
      <c r="G74" s="2" t="s">
        <v>94</v>
      </c>
      <c r="H74" s="2"/>
      <c r="I74" s="2" t="s">
        <v>98</v>
      </c>
      <c r="J74" s="2">
        <v>3</v>
      </c>
      <c r="K74" s="2">
        <v>31211.472442766692</v>
      </c>
      <c r="L74" s="3">
        <v>0.3</v>
      </c>
      <c r="M74" s="3">
        <v>0.75</v>
      </c>
      <c r="N74" s="3">
        <v>0.75</v>
      </c>
      <c r="O74" s="4"/>
      <c r="P74" s="2" t="s">
        <v>36</v>
      </c>
      <c r="Q74" s="3">
        <v>0.17205000000000001</v>
      </c>
      <c r="R74" t="s">
        <v>234</v>
      </c>
      <c r="S74" s="3">
        <v>0.16653999999999999</v>
      </c>
      <c r="T74" s="2" t="s">
        <v>38</v>
      </c>
      <c r="U74" s="2">
        <v>26013.513846153841</v>
      </c>
      <c r="V74" s="4">
        <v>45888</v>
      </c>
      <c r="W74" s="2" t="s">
        <v>100</v>
      </c>
      <c r="X74" s="2" t="s">
        <v>53</v>
      </c>
      <c r="Y74" s="2"/>
      <c r="Z74" t="s">
        <v>235</v>
      </c>
      <c r="AB74">
        <v>171.9699999999975</v>
      </c>
      <c r="AC74" t="s">
        <v>236</v>
      </c>
      <c r="AD74" t="s">
        <v>56</v>
      </c>
      <c r="AE74">
        <v>12496.43787018994</v>
      </c>
      <c r="AF74">
        <v>78040.53</v>
      </c>
    </row>
    <row r="75" spans="1:32" x14ac:dyDescent="0.35">
      <c r="A75" s="2">
        <v>74</v>
      </c>
      <c r="B75" s="2" t="s">
        <v>122</v>
      </c>
      <c r="C75" s="2">
        <v>1</v>
      </c>
      <c r="D75" s="2" t="s">
        <v>57</v>
      </c>
      <c r="E75" s="2"/>
      <c r="F75" s="2"/>
      <c r="G75" s="2" t="s">
        <v>81</v>
      </c>
      <c r="H75" s="2"/>
      <c r="I75" s="2" t="s">
        <v>68</v>
      </c>
      <c r="J75" s="2">
        <v>1</v>
      </c>
      <c r="K75" s="2">
        <v>44737.124502334933</v>
      </c>
      <c r="L75" s="3">
        <v>0.3</v>
      </c>
      <c r="M75" s="3">
        <v>1</v>
      </c>
      <c r="N75" s="3">
        <v>0.75</v>
      </c>
      <c r="O75" s="4"/>
      <c r="P75" s="2" t="s">
        <v>36</v>
      </c>
      <c r="Q75" s="3">
        <v>0.15029000000000001</v>
      </c>
      <c r="R75" t="s">
        <v>237</v>
      </c>
      <c r="S75" s="3">
        <v>0.14507999999999999</v>
      </c>
      <c r="T75" s="2" t="s">
        <v>38</v>
      </c>
      <c r="U75" s="2">
        <v>38246.662307692313</v>
      </c>
      <c r="V75" s="4">
        <v>45752</v>
      </c>
      <c r="W75" s="2" t="s">
        <v>46</v>
      </c>
      <c r="X75" s="2" t="s">
        <v>39</v>
      </c>
      <c r="Y75" s="2"/>
      <c r="Z75" t="s">
        <v>238</v>
      </c>
      <c r="AB75">
        <v>233.08000000000169</v>
      </c>
      <c r="AC75" t="s">
        <v>239</v>
      </c>
      <c r="AD75" t="s">
        <v>56</v>
      </c>
      <c r="AE75">
        <v>6930.6728483655534</v>
      </c>
      <c r="AF75">
        <v>38246.660000000003</v>
      </c>
    </row>
    <row r="76" spans="1:32" x14ac:dyDescent="0.35">
      <c r="A76" s="2">
        <v>75</v>
      </c>
      <c r="B76" s="2" t="s">
        <v>72</v>
      </c>
      <c r="C76" s="2">
        <v>9</v>
      </c>
      <c r="D76" s="2" t="s">
        <v>57</v>
      </c>
      <c r="E76" s="2"/>
      <c r="F76" s="2"/>
      <c r="G76" s="2" t="s">
        <v>43</v>
      </c>
      <c r="H76" s="2"/>
      <c r="I76" s="2" t="s">
        <v>35</v>
      </c>
      <c r="J76" s="2">
        <v>5</v>
      </c>
      <c r="K76" s="2">
        <v>83378.883053530313</v>
      </c>
      <c r="L76" s="3">
        <v>0.3</v>
      </c>
      <c r="M76" s="3">
        <v>0.5</v>
      </c>
      <c r="N76" s="3">
        <v>1</v>
      </c>
      <c r="O76" s="4"/>
      <c r="P76" s="2" t="s">
        <v>51</v>
      </c>
      <c r="Q76" s="3">
        <v>0.18901999999999999</v>
      </c>
      <c r="R76" t="s">
        <v>240</v>
      </c>
      <c r="S76" s="3">
        <v>0.19042999999999999</v>
      </c>
      <c r="T76" s="2" t="s">
        <v>38</v>
      </c>
      <c r="U76" s="2">
        <v>67501.042307692318</v>
      </c>
      <c r="V76" s="4">
        <v>45812</v>
      </c>
      <c r="W76" s="2" t="s">
        <v>39</v>
      </c>
      <c r="X76" s="2" t="s">
        <v>100</v>
      </c>
      <c r="Y76" s="2"/>
      <c r="Z76" t="s">
        <v>241</v>
      </c>
      <c r="AB76">
        <v>0</v>
      </c>
      <c r="AC76" t="s">
        <v>242</v>
      </c>
      <c r="AD76" t="s">
        <v>56</v>
      </c>
      <c r="AE76">
        <v>0</v>
      </c>
      <c r="AF76">
        <v>0</v>
      </c>
    </row>
    <row r="77" spans="1:32" x14ac:dyDescent="0.35">
      <c r="A77" s="2">
        <v>76</v>
      </c>
      <c r="B77" s="2" t="s">
        <v>49</v>
      </c>
      <c r="C77" s="2">
        <v>17</v>
      </c>
      <c r="D77" s="2" t="s">
        <v>57</v>
      </c>
      <c r="E77" s="2"/>
      <c r="F77" s="2"/>
      <c r="G77" s="2" t="s">
        <v>50</v>
      </c>
      <c r="H77" s="2"/>
      <c r="I77" s="2" t="s">
        <v>130</v>
      </c>
      <c r="J77" s="2">
        <v>10</v>
      </c>
      <c r="K77" s="2">
        <v>51090.396459631353</v>
      </c>
      <c r="L77" s="3">
        <v>0.3</v>
      </c>
      <c r="M77" s="3">
        <v>0.5</v>
      </c>
      <c r="N77" s="3">
        <v>0.8</v>
      </c>
      <c r="O77" s="4"/>
      <c r="P77" s="2" t="s">
        <v>51</v>
      </c>
      <c r="Q77" s="3">
        <v>0.18242</v>
      </c>
      <c r="R77" t="s">
        <v>243</v>
      </c>
      <c r="S77" s="3">
        <v>0.18260000000000001</v>
      </c>
      <c r="T77" s="2" t="s">
        <v>38</v>
      </c>
      <c r="U77" s="2">
        <v>41761.29</v>
      </c>
      <c r="V77" s="4">
        <v>45755</v>
      </c>
      <c r="W77" s="2" t="s">
        <v>39</v>
      </c>
      <c r="X77" s="2" t="s">
        <v>39</v>
      </c>
      <c r="Y77" s="2"/>
      <c r="Z77" t="s">
        <v>244</v>
      </c>
      <c r="AB77">
        <v>0</v>
      </c>
      <c r="AC77" t="s">
        <v>245</v>
      </c>
      <c r="AD77" t="s">
        <v>56</v>
      </c>
      <c r="AE77">
        <v>0</v>
      </c>
      <c r="AF77">
        <v>0</v>
      </c>
    </row>
    <row r="78" spans="1:32" x14ac:dyDescent="0.35">
      <c r="A78" s="2">
        <v>77</v>
      </c>
      <c r="B78" s="2" t="s">
        <v>42</v>
      </c>
      <c r="C78" s="2">
        <v>16</v>
      </c>
      <c r="D78" s="2" t="s">
        <v>57</v>
      </c>
      <c r="E78" s="2"/>
      <c r="F78" s="2"/>
      <c r="G78" s="2" t="s">
        <v>43</v>
      </c>
      <c r="H78" s="2"/>
      <c r="I78" s="2" t="s">
        <v>130</v>
      </c>
      <c r="J78" s="2">
        <v>4</v>
      </c>
      <c r="K78" s="2">
        <v>52894.374614739187</v>
      </c>
      <c r="L78" s="3">
        <v>0.3</v>
      </c>
      <c r="M78" s="3">
        <v>0.8</v>
      </c>
      <c r="N78" s="3">
        <v>0.9</v>
      </c>
      <c r="O78" s="4"/>
      <c r="P78" s="2" t="s">
        <v>36</v>
      </c>
      <c r="Q78" s="3">
        <v>0.17216000000000001</v>
      </c>
      <c r="R78" t="s">
        <v>246</v>
      </c>
      <c r="S78" s="3">
        <v>0.15945000000000001</v>
      </c>
      <c r="T78" s="2" t="s">
        <v>38</v>
      </c>
      <c r="U78" s="2">
        <v>44460.366538461538</v>
      </c>
      <c r="V78" s="4">
        <v>45750</v>
      </c>
      <c r="W78" s="2" t="s">
        <v>39</v>
      </c>
      <c r="X78" s="2" t="s">
        <v>100</v>
      </c>
      <c r="Y78" s="2"/>
      <c r="Z78" t="s">
        <v>247</v>
      </c>
      <c r="AB78">
        <v>672.29000000000087</v>
      </c>
      <c r="AC78" t="s">
        <v>248</v>
      </c>
      <c r="AD78">
        <v>2689.160000000003</v>
      </c>
      <c r="AE78">
        <v>29737.231078730281</v>
      </c>
      <c r="AF78">
        <v>177841.48</v>
      </c>
    </row>
    <row r="79" spans="1:32" x14ac:dyDescent="0.35">
      <c r="A79" s="2">
        <v>78</v>
      </c>
      <c r="B79" s="2" t="s">
        <v>93</v>
      </c>
      <c r="C79" s="2">
        <v>4</v>
      </c>
      <c r="D79" s="2" t="s">
        <v>57</v>
      </c>
      <c r="E79" s="2"/>
      <c r="F79" s="2"/>
      <c r="G79" s="2" t="s">
        <v>94</v>
      </c>
      <c r="H79" s="2"/>
      <c r="I79" s="2" t="s">
        <v>35</v>
      </c>
      <c r="J79" s="2">
        <v>2</v>
      </c>
      <c r="K79" s="2">
        <v>83767.318008215778</v>
      </c>
      <c r="L79" s="3">
        <v>0.3</v>
      </c>
      <c r="M79" s="3">
        <v>0.25</v>
      </c>
      <c r="N79" s="3">
        <v>0.5</v>
      </c>
      <c r="O79" s="4"/>
      <c r="P79" s="2" t="s">
        <v>36</v>
      </c>
      <c r="Q79" s="3">
        <v>0.23730000000000001</v>
      </c>
      <c r="R79" t="s">
        <v>249</v>
      </c>
      <c r="S79" s="3">
        <v>0.20943999999999999</v>
      </c>
      <c r="T79" s="2" t="s">
        <v>38</v>
      </c>
      <c r="U79" s="2">
        <v>66223.090769230766</v>
      </c>
      <c r="V79" s="4">
        <v>45726</v>
      </c>
      <c r="W79" s="2" t="s">
        <v>39</v>
      </c>
      <c r="X79" s="2" t="s">
        <v>100</v>
      </c>
      <c r="Y79" s="2"/>
      <c r="Z79" t="s">
        <v>250</v>
      </c>
      <c r="AB79">
        <v>2333.7599999999952</v>
      </c>
      <c r="AC79" t="s">
        <v>251</v>
      </c>
      <c r="AD79">
        <v>4667.5199999999904</v>
      </c>
      <c r="AE79">
        <v>15171.934788497911</v>
      </c>
      <c r="AF79">
        <v>132446.18</v>
      </c>
    </row>
    <row r="80" spans="1:32" x14ac:dyDescent="0.35">
      <c r="A80" s="2">
        <v>79</v>
      </c>
      <c r="B80" s="2" t="s">
        <v>122</v>
      </c>
      <c r="C80" s="2">
        <v>1</v>
      </c>
      <c r="D80" s="2" t="s">
        <v>57</v>
      </c>
      <c r="E80" s="2"/>
      <c r="F80" s="2"/>
      <c r="G80" s="2" t="s">
        <v>81</v>
      </c>
      <c r="H80" s="2"/>
      <c r="I80" s="2" t="s">
        <v>90</v>
      </c>
      <c r="J80" s="2">
        <v>10</v>
      </c>
      <c r="K80" s="2">
        <v>53630.149538293997</v>
      </c>
      <c r="L80" s="3">
        <v>0.3</v>
      </c>
      <c r="M80" s="3">
        <v>0.5</v>
      </c>
      <c r="N80" s="3">
        <v>1</v>
      </c>
      <c r="O80" s="4"/>
      <c r="P80" s="2" t="s">
        <v>36</v>
      </c>
      <c r="Q80" s="3">
        <v>0.17674999999999999</v>
      </c>
      <c r="R80" t="s">
        <v>252</v>
      </c>
      <c r="S80" s="3">
        <v>0.17671000000000001</v>
      </c>
      <c r="T80" s="2" t="s">
        <v>38</v>
      </c>
      <c r="U80" s="2">
        <v>44153.165769230771</v>
      </c>
      <c r="V80" s="4">
        <v>45765</v>
      </c>
      <c r="W80" s="2" t="s">
        <v>39</v>
      </c>
      <c r="X80" s="2" t="s">
        <v>46</v>
      </c>
      <c r="Y80" s="2"/>
      <c r="Z80" t="s">
        <v>253</v>
      </c>
      <c r="AB80">
        <v>2.1500000000014552</v>
      </c>
      <c r="AC80" t="s">
        <v>254</v>
      </c>
      <c r="AD80">
        <v>21.500000000014548</v>
      </c>
      <c r="AE80">
        <v>66120.653231942051</v>
      </c>
      <c r="AF80">
        <v>441531.7</v>
      </c>
    </row>
    <row r="81" spans="1:32" x14ac:dyDescent="0.35">
      <c r="A81" s="2">
        <v>80</v>
      </c>
      <c r="B81" s="2" t="s">
        <v>42</v>
      </c>
      <c r="C81" s="2">
        <v>16</v>
      </c>
      <c r="D81" s="2" t="s">
        <v>57</v>
      </c>
      <c r="E81" s="2"/>
      <c r="F81" s="2"/>
      <c r="G81" s="2" t="s">
        <v>43</v>
      </c>
      <c r="H81" s="2"/>
      <c r="I81" s="2" t="s">
        <v>109</v>
      </c>
      <c r="J81" s="2">
        <v>2</v>
      </c>
      <c r="K81" s="2">
        <v>45174.381673392767</v>
      </c>
      <c r="L81" s="3">
        <v>0.3</v>
      </c>
      <c r="M81" s="3">
        <v>0.5</v>
      </c>
      <c r="N81" s="3">
        <v>1</v>
      </c>
      <c r="O81" s="4"/>
      <c r="P81" s="2" t="s">
        <v>59</v>
      </c>
      <c r="Q81" s="3"/>
      <c r="S81" s="3"/>
      <c r="T81" s="2"/>
      <c r="U81" s="2"/>
      <c r="V81" s="4"/>
      <c r="W81" s="2" t="s">
        <v>53</v>
      </c>
      <c r="X81" s="2" t="s">
        <v>53</v>
      </c>
      <c r="Y81" s="2"/>
      <c r="AA81" s="5" t="s">
        <v>60</v>
      </c>
    </row>
    <row r="82" spans="1:32" x14ac:dyDescent="0.35">
      <c r="A82" s="2">
        <v>81</v>
      </c>
      <c r="B82" s="2" t="s">
        <v>117</v>
      </c>
      <c r="C82" s="2">
        <v>7</v>
      </c>
      <c r="D82" s="2" t="s">
        <v>57</v>
      </c>
      <c r="E82" s="2"/>
      <c r="F82" s="2"/>
      <c r="G82" s="2" t="s">
        <v>67</v>
      </c>
      <c r="H82" s="2"/>
      <c r="I82" s="2" t="s">
        <v>58</v>
      </c>
      <c r="J82" s="2">
        <v>1</v>
      </c>
      <c r="K82" s="2">
        <v>37534.644827485041</v>
      </c>
      <c r="L82" s="3">
        <v>0.3</v>
      </c>
      <c r="M82" s="3">
        <v>0.9</v>
      </c>
      <c r="N82" s="3">
        <v>1</v>
      </c>
      <c r="O82" s="4"/>
      <c r="P82" s="2" t="s">
        <v>51</v>
      </c>
      <c r="Q82" s="3">
        <v>0.17224999999999999</v>
      </c>
      <c r="R82" t="s">
        <v>255</v>
      </c>
      <c r="S82" s="3">
        <v>0.17407</v>
      </c>
      <c r="T82" s="2" t="s">
        <v>38</v>
      </c>
      <c r="U82" s="2">
        <v>31000.989230769232</v>
      </c>
      <c r="V82" s="4">
        <v>45738</v>
      </c>
      <c r="W82" s="2" t="s">
        <v>39</v>
      </c>
      <c r="X82" s="2" t="s">
        <v>39</v>
      </c>
      <c r="Y82" s="2"/>
      <c r="Z82" t="s">
        <v>256</v>
      </c>
      <c r="AB82">
        <v>0</v>
      </c>
      <c r="AC82" t="s">
        <v>257</v>
      </c>
      <c r="AD82">
        <v>0</v>
      </c>
      <c r="AE82">
        <v>0</v>
      </c>
      <c r="AF82">
        <v>0</v>
      </c>
    </row>
    <row r="83" spans="1:32" x14ac:dyDescent="0.35">
      <c r="A83" s="2">
        <v>82</v>
      </c>
      <c r="B83" s="2" t="s">
        <v>210</v>
      </c>
      <c r="C83" s="2">
        <v>11</v>
      </c>
      <c r="D83" s="2" t="s">
        <v>57</v>
      </c>
      <c r="E83" s="2"/>
      <c r="F83" s="2"/>
      <c r="G83" s="2" t="s">
        <v>67</v>
      </c>
      <c r="H83" s="2"/>
      <c r="I83" s="2" t="s">
        <v>95</v>
      </c>
      <c r="J83" s="2">
        <v>5</v>
      </c>
      <c r="K83" s="2">
        <v>68162.114848468191</v>
      </c>
      <c r="L83" s="3">
        <v>0.3</v>
      </c>
      <c r="M83" s="3">
        <v>0.5</v>
      </c>
      <c r="N83" s="3">
        <v>0.5</v>
      </c>
      <c r="O83" s="4"/>
      <c r="P83" s="2" t="s">
        <v>36</v>
      </c>
      <c r="Q83" s="3">
        <v>0.22</v>
      </c>
      <c r="R83" t="s">
        <v>258</v>
      </c>
      <c r="S83" s="3">
        <v>0.21289</v>
      </c>
      <c r="T83" s="2" t="s">
        <v>38</v>
      </c>
      <c r="U83" s="2">
        <v>53651.082307692297</v>
      </c>
      <c r="V83" s="4">
        <v>45807</v>
      </c>
      <c r="W83" s="2" t="s">
        <v>39</v>
      </c>
      <c r="X83" s="2" t="s">
        <v>40</v>
      </c>
      <c r="Y83" s="2"/>
      <c r="Z83" t="s">
        <v>259</v>
      </c>
      <c r="AB83">
        <v>484.63000000000471</v>
      </c>
      <c r="AC83" t="s">
        <v>260</v>
      </c>
      <c r="AD83">
        <v>2423.1500000000228</v>
      </c>
      <c r="AE83">
        <v>29687.998030361341</v>
      </c>
      <c r="AF83">
        <v>268255.40000000002</v>
      </c>
    </row>
    <row r="84" spans="1:32" x14ac:dyDescent="0.35">
      <c r="A84" s="2">
        <v>83</v>
      </c>
      <c r="B84" s="2" t="s">
        <v>96</v>
      </c>
      <c r="C84" s="2">
        <v>10</v>
      </c>
      <c r="D84" s="2" t="s">
        <v>57</v>
      </c>
      <c r="E84" s="2"/>
      <c r="F84" s="2"/>
      <c r="G84" s="2" t="s">
        <v>97</v>
      </c>
      <c r="H84" s="2"/>
      <c r="I84" s="2" t="s">
        <v>105</v>
      </c>
      <c r="J84" s="2">
        <v>10</v>
      </c>
      <c r="K84" s="2">
        <v>19645.48480043243</v>
      </c>
      <c r="L84" s="3">
        <v>0.3</v>
      </c>
      <c r="M84" s="3">
        <v>0.5</v>
      </c>
      <c r="N84" s="3">
        <v>0.75</v>
      </c>
      <c r="O84" s="4"/>
      <c r="P84" s="2" t="s">
        <v>36</v>
      </c>
      <c r="Q84" s="3">
        <v>0.18368000000000001</v>
      </c>
      <c r="R84" t="s">
        <v>261</v>
      </c>
      <c r="S84" s="3">
        <v>0.18368000000000001</v>
      </c>
      <c r="T84" s="2" t="s">
        <v>38</v>
      </c>
      <c r="U84" s="2">
        <v>16037.00230769231</v>
      </c>
      <c r="V84" s="4">
        <v>45897</v>
      </c>
      <c r="W84" s="2" t="s">
        <v>100</v>
      </c>
      <c r="X84" s="2" t="s">
        <v>100</v>
      </c>
      <c r="Y84" s="2"/>
      <c r="Z84" t="s">
        <v>262</v>
      </c>
      <c r="AB84">
        <v>0</v>
      </c>
      <c r="AC84" t="s">
        <v>263</v>
      </c>
      <c r="AD84">
        <v>0</v>
      </c>
      <c r="AE84">
        <v>22851.606396972998</v>
      </c>
      <c r="AF84">
        <v>160370</v>
      </c>
    </row>
    <row r="85" spans="1:32" x14ac:dyDescent="0.35">
      <c r="A85" s="2">
        <v>84</v>
      </c>
      <c r="B85" s="2" t="s">
        <v>66</v>
      </c>
      <c r="C85" s="2">
        <v>14</v>
      </c>
      <c r="D85" s="2" t="s">
        <v>57</v>
      </c>
      <c r="E85" s="2"/>
      <c r="F85" s="2"/>
      <c r="G85" s="2" t="s">
        <v>67</v>
      </c>
      <c r="H85" s="2"/>
      <c r="I85" s="2" t="s">
        <v>35</v>
      </c>
      <c r="J85" s="2">
        <v>3</v>
      </c>
      <c r="K85" s="2">
        <v>71883.383503591656</v>
      </c>
      <c r="L85" s="3">
        <v>0.3</v>
      </c>
      <c r="M85" s="3">
        <v>0.5</v>
      </c>
      <c r="N85" s="3">
        <v>0.5</v>
      </c>
      <c r="O85" s="4"/>
      <c r="P85" s="2" t="s">
        <v>36</v>
      </c>
      <c r="Q85" s="3">
        <v>0.23813000000000001</v>
      </c>
      <c r="R85" t="s">
        <v>264</v>
      </c>
      <c r="S85" s="3">
        <v>0.23235</v>
      </c>
      <c r="T85" s="2" t="s">
        <v>38</v>
      </c>
      <c r="U85" s="2">
        <v>55181.279230769229</v>
      </c>
      <c r="V85" s="4">
        <v>45767</v>
      </c>
      <c r="W85" s="2" t="s">
        <v>39</v>
      </c>
      <c r="X85" s="2" t="s">
        <v>46</v>
      </c>
      <c r="Y85" s="2"/>
      <c r="Z85" t="s">
        <v>265</v>
      </c>
      <c r="AB85">
        <v>415.48999999999802</v>
      </c>
      <c r="AC85" t="s">
        <v>266</v>
      </c>
      <c r="AD85">
        <v>1246.4699999999939</v>
      </c>
      <c r="AE85">
        <v>14588.734642457521</v>
      </c>
      <c r="AF85">
        <v>165543.84</v>
      </c>
    </row>
    <row r="86" spans="1:32" x14ac:dyDescent="0.35">
      <c r="A86" s="2">
        <v>85</v>
      </c>
      <c r="B86" s="2" t="s">
        <v>117</v>
      </c>
      <c r="C86" s="2">
        <v>7</v>
      </c>
      <c r="D86" s="2" t="s">
        <v>57</v>
      </c>
      <c r="E86" s="2"/>
      <c r="F86" s="2"/>
      <c r="G86" s="2" t="s">
        <v>67</v>
      </c>
      <c r="H86" s="2"/>
      <c r="I86" s="2" t="s">
        <v>68</v>
      </c>
      <c r="J86" s="2">
        <v>3</v>
      </c>
      <c r="K86" s="2">
        <v>42056.968264996853</v>
      </c>
      <c r="L86" s="3">
        <v>0.3</v>
      </c>
      <c r="M86" s="3">
        <v>1</v>
      </c>
      <c r="N86" s="3">
        <v>0.8</v>
      </c>
      <c r="O86" s="4"/>
      <c r="P86" s="2" t="s">
        <v>59</v>
      </c>
      <c r="Q86" s="3">
        <v>0.20197999999999999</v>
      </c>
      <c r="R86" t="s">
        <v>267</v>
      </c>
      <c r="S86" s="3"/>
      <c r="T86" s="2" t="s">
        <v>92</v>
      </c>
      <c r="U86" s="2"/>
      <c r="V86" s="4"/>
      <c r="W86" s="2" t="s">
        <v>53</v>
      </c>
      <c r="X86" s="2" t="s">
        <v>53</v>
      </c>
      <c r="Y86" s="2"/>
      <c r="Z86" t="s">
        <v>267</v>
      </c>
    </row>
    <row r="87" spans="1:32" x14ac:dyDescent="0.35">
      <c r="A87" s="2">
        <v>86</v>
      </c>
      <c r="B87" s="2" t="s">
        <v>80</v>
      </c>
      <c r="C87" s="2">
        <v>2</v>
      </c>
      <c r="D87" s="2" t="s">
        <v>57</v>
      </c>
      <c r="E87" s="2"/>
      <c r="F87" s="2"/>
      <c r="G87" s="2" t="s">
        <v>81</v>
      </c>
      <c r="H87" s="2"/>
      <c r="I87" s="2" t="s">
        <v>35</v>
      </c>
      <c r="J87" s="2">
        <v>3</v>
      </c>
      <c r="K87" s="2">
        <v>72468.78394257788</v>
      </c>
      <c r="L87" s="3">
        <v>0.3</v>
      </c>
      <c r="M87" s="3">
        <v>1</v>
      </c>
      <c r="N87" s="3">
        <v>0.5</v>
      </c>
      <c r="O87" s="4"/>
      <c r="P87" s="2" t="s">
        <v>59</v>
      </c>
      <c r="Q87" s="3"/>
      <c r="S87" s="3"/>
      <c r="T87" s="2"/>
      <c r="U87" s="2"/>
      <c r="V87" s="4"/>
      <c r="W87" s="2" t="s">
        <v>39</v>
      </c>
      <c r="X87" s="2" t="s">
        <v>46</v>
      </c>
      <c r="Y87" s="2"/>
      <c r="AA87" s="5" t="s">
        <v>60</v>
      </c>
    </row>
    <row r="88" spans="1:32" x14ac:dyDescent="0.35">
      <c r="A88" s="2">
        <v>87</v>
      </c>
      <c r="B88" s="2" t="s">
        <v>93</v>
      </c>
      <c r="C88" s="2">
        <v>4</v>
      </c>
      <c r="D88" s="2" t="s">
        <v>57</v>
      </c>
      <c r="E88" s="2"/>
      <c r="F88" s="2"/>
      <c r="G88" s="2" t="s">
        <v>94</v>
      </c>
      <c r="H88" s="2"/>
      <c r="I88" s="2" t="s">
        <v>35</v>
      </c>
      <c r="J88" s="2">
        <v>3</v>
      </c>
      <c r="K88" s="2">
        <v>70064.792602365153</v>
      </c>
      <c r="L88" s="3">
        <v>0.3</v>
      </c>
      <c r="M88" s="3">
        <v>0.3</v>
      </c>
      <c r="N88" s="3">
        <v>1</v>
      </c>
      <c r="O88" s="4"/>
      <c r="P88" s="2" t="s">
        <v>59</v>
      </c>
      <c r="Q88" s="3">
        <v>0.19794999999999999</v>
      </c>
      <c r="R88" t="s">
        <v>268</v>
      </c>
      <c r="S88" s="3"/>
      <c r="T88" s="2" t="s">
        <v>92</v>
      </c>
      <c r="U88" s="2"/>
      <c r="V88" s="4"/>
      <c r="W88" s="2" t="s">
        <v>40</v>
      </c>
      <c r="X88" s="2" t="s">
        <v>53</v>
      </c>
      <c r="Y88" s="2"/>
      <c r="Z88" t="s">
        <v>268</v>
      </c>
    </row>
    <row r="89" spans="1:32" x14ac:dyDescent="0.35">
      <c r="A89" s="2">
        <v>88</v>
      </c>
      <c r="B89" s="2" t="s">
        <v>66</v>
      </c>
      <c r="C89" s="2">
        <v>14</v>
      </c>
      <c r="D89" s="2" t="s">
        <v>57</v>
      </c>
      <c r="E89" s="2"/>
      <c r="F89" s="2"/>
      <c r="G89" s="2" t="s">
        <v>67</v>
      </c>
      <c r="H89" s="2"/>
      <c r="I89" s="2" t="s">
        <v>68</v>
      </c>
      <c r="J89" s="2">
        <v>2</v>
      </c>
      <c r="K89" s="2">
        <v>42789.489239995768</v>
      </c>
      <c r="L89" s="3">
        <v>0.3</v>
      </c>
      <c r="M89" s="3">
        <v>0.5</v>
      </c>
      <c r="N89" s="3">
        <v>0.75</v>
      </c>
      <c r="O89" s="4"/>
      <c r="P89" s="2" t="s">
        <v>36</v>
      </c>
      <c r="Q89" s="3">
        <v>0.20871999999999999</v>
      </c>
      <c r="R89" t="s">
        <v>269</v>
      </c>
      <c r="S89" s="3">
        <v>0.2009</v>
      </c>
      <c r="T89" s="2" t="s">
        <v>38</v>
      </c>
      <c r="U89" s="2">
        <v>34193.080769230772</v>
      </c>
      <c r="V89" s="4">
        <v>45766</v>
      </c>
      <c r="W89" s="2" t="s">
        <v>100</v>
      </c>
      <c r="X89" s="2" t="s">
        <v>39</v>
      </c>
      <c r="Y89" s="2"/>
      <c r="Z89" t="s">
        <v>270</v>
      </c>
      <c r="AB89">
        <v>334.61000000000058</v>
      </c>
      <c r="AC89" t="s">
        <v>271</v>
      </c>
      <c r="AD89">
        <v>669.22000000000116</v>
      </c>
      <c r="AE89">
        <v>8480.8750640059297</v>
      </c>
      <c r="AF89">
        <v>68386.16</v>
      </c>
    </row>
    <row r="90" spans="1:32" x14ac:dyDescent="0.35">
      <c r="A90" s="2">
        <v>89</v>
      </c>
      <c r="B90" s="2" t="s">
        <v>85</v>
      </c>
      <c r="C90" s="2">
        <v>8</v>
      </c>
      <c r="D90" s="2" t="s">
        <v>57</v>
      </c>
      <c r="E90" s="2"/>
      <c r="F90" s="2"/>
      <c r="G90" s="2" t="s">
        <v>86</v>
      </c>
      <c r="H90" s="2"/>
      <c r="I90" s="2" t="s">
        <v>105</v>
      </c>
      <c r="J90" s="2">
        <v>2</v>
      </c>
      <c r="K90" s="2">
        <v>17877.148405019871</v>
      </c>
      <c r="L90" s="3">
        <v>0.3</v>
      </c>
      <c r="M90" s="3">
        <v>0.8</v>
      </c>
      <c r="N90" s="3">
        <v>0.1</v>
      </c>
      <c r="O90" s="4"/>
      <c r="P90" s="2" t="s">
        <v>59</v>
      </c>
      <c r="Q90" s="3">
        <v>0.17299</v>
      </c>
      <c r="R90" t="s">
        <v>272</v>
      </c>
      <c r="S90" s="3"/>
      <c r="T90" s="2" t="s">
        <v>92</v>
      </c>
      <c r="U90" s="2"/>
      <c r="V90" s="4"/>
      <c r="W90" s="2" t="s">
        <v>46</v>
      </c>
      <c r="X90" s="2" t="s">
        <v>100</v>
      </c>
      <c r="Y90" s="2"/>
      <c r="Z90" t="s">
        <v>272</v>
      </c>
    </row>
    <row r="91" spans="1:32" x14ac:dyDescent="0.35">
      <c r="A91" s="2">
        <v>90</v>
      </c>
      <c r="B91" s="2" t="s">
        <v>210</v>
      </c>
      <c r="C91" s="2">
        <v>11</v>
      </c>
      <c r="D91" s="2" t="s">
        <v>57</v>
      </c>
      <c r="E91" s="2"/>
      <c r="F91" s="2"/>
      <c r="G91" s="2" t="s">
        <v>67</v>
      </c>
      <c r="H91" s="2"/>
      <c r="I91" s="2" t="s">
        <v>35</v>
      </c>
      <c r="J91" s="2">
        <v>2</v>
      </c>
      <c r="K91" s="2">
        <v>70200.836194534262</v>
      </c>
      <c r="L91" s="3">
        <v>0.3</v>
      </c>
      <c r="M91" s="3">
        <v>0.5</v>
      </c>
      <c r="N91" s="3">
        <v>0.25</v>
      </c>
      <c r="O91" s="4"/>
      <c r="P91" s="2" t="s">
        <v>36</v>
      </c>
      <c r="Q91" s="3">
        <v>0.24845</v>
      </c>
      <c r="R91" t="s">
        <v>273</v>
      </c>
      <c r="S91" s="3">
        <v>0.22653000000000001</v>
      </c>
      <c r="T91" s="2" t="s">
        <v>38</v>
      </c>
      <c r="U91" s="2">
        <v>54298.240769230768</v>
      </c>
      <c r="V91" s="4">
        <v>45888</v>
      </c>
      <c r="W91" s="2" t="s">
        <v>40</v>
      </c>
      <c r="X91" s="2" t="s">
        <v>40</v>
      </c>
      <c r="Y91" s="2"/>
      <c r="Z91" t="s">
        <v>274</v>
      </c>
      <c r="AB91">
        <v>1538.7999999999961</v>
      </c>
      <c r="AC91" t="s">
        <v>275</v>
      </c>
      <c r="AD91">
        <v>3077.5999999999908</v>
      </c>
      <c r="AE91">
        <v>10315.309327652039</v>
      </c>
      <c r="AF91">
        <v>108596.48</v>
      </c>
    </row>
    <row r="92" spans="1:32" x14ac:dyDescent="0.35">
      <c r="A92" s="2">
        <v>91</v>
      </c>
      <c r="B92" s="2" t="s">
        <v>276</v>
      </c>
      <c r="C92" s="2">
        <v>20</v>
      </c>
      <c r="D92" s="2" t="s">
        <v>33</v>
      </c>
      <c r="E92" s="2"/>
      <c r="F92" s="2"/>
      <c r="G92" s="2" t="s">
        <v>94</v>
      </c>
      <c r="H92" s="2"/>
      <c r="I92" s="2" t="s">
        <v>95</v>
      </c>
      <c r="J92" s="2">
        <v>3</v>
      </c>
      <c r="K92" s="2">
        <v>76511.221175887302</v>
      </c>
      <c r="L92" s="3">
        <v>0.3</v>
      </c>
      <c r="M92" s="3">
        <v>0.9</v>
      </c>
      <c r="N92" s="3">
        <v>0.5</v>
      </c>
      <c r="O92" s="4"/>
      <c r="P92" s="2" t="s">
        <v>36</v>
      </c>
      <c r="Q92" s="3">
        <v>0.21027999999999999</v>
      </c>
      <c r="R92" t="s">
        <v>277</v>
      </c>
      <c r="S92" s="3">
        <v>0.19891</v>
      </c>
      <c r="T92" s="2" t="s">
        <v>38</v>
      </c>
      <c r="U92" s="2">
        <v>61292.37423076923</v>
      </c>
      <c r="V92" s="4">
        <v>45758</v>
      </c>
      <c r="W92" s="2" t="s">
        <v>39</v>
      </c>
      <c r="X92" s="2" t="s">
        <v>39</v>
      </c>
      <c r="Y92" s="2"/>
      <c r="Z92" t="s">
        <v>278</v>
      </c>
      <c r="AB92">
        <v>869.93000000000029</v>
      </c>
      <c r="AC92" t="s">
        <v>279</v>
      </c>
      <c r="AD92">
        <v>2609.7900000000009</v>
      </c>
      <c r="AE92">
        <v>23203.545530636678</v>
      </c>
      <c r="AF92">
        <v>183877.11</v>
      </c>
    </row>
    <row r="93" spans="1:32" x14ac:dyDescent="0.35">
      <c r="A93" s="2">
        <v>92</v>
      </c>
      <c r="B93" s="2" t="s">
        <v>210</v>
      </c>
      <c r="C93" s="2">
        <v>11</v>
      </c>
      <c r="D93" s="2" t="s">
        <v>57</v>
      </c>
      <c r="E93" s="2"/>
      <c r="F93" s="2"/>
      <c r="G93" s="2" t="s">
        <v>67</v>
      </c>
      <c r="H93" s="2"/>
      <c r="I93" s="2" t="s">
        <v>95</v>
      </c>
      <c r="J93" s="2">
        <v>10</v>
      </c>
      <c r="K93" s="2">
        <v>72638.115656223876</v>
      </c>
      <c r="L93" s="3">
        <v>0.3</v>
      </c>
      <c r="M93" s="3">
        <v>0.75</v>
      </c>
      <c r="N93" s="3">
        <v>1</v>
      </c>
      <c r="O93" s="4"/>
      <c r="P93" s="2" t="s">
        <v>36</v>
      </c>
      <c r="Q93" s="3">
        <v>0.21021999999999999</v>
      </c>
      <c r="R93" t="s">
        <v>280</v>
      </c>
      <c r="S93" s="3">
        <v>0.20868</v>
      </c>
      <c r="T93" s="2" t="s">
        <v>38</v>
      </c>
      <c r="U93" s="2">
        <v>57479.993846153848</v>
      </c>
      <c r="V93" s="4">
        <v>45934</v>
      </c>
      <c r="W93" s="2" t="s">
        <v>100</v>
      </c>
      <c r="X93" s="2" t="s">
        <v>46</v>
      </c>
      <c r="Y93" s="2"/>
      <c r="Z93" t="s">
        <v>281</v>
      </c>
      <c r="AB93">
        <v>111.8600000000006</v>
      </c>
      <c r="AC93" t="s">
        <v>282</v>
      </c>
      <c r="AD93">
        <v>1118.600000000006</v>
      </c>
      <c r="AE93">
        <v>66333.090406432893</v>
      </c>
      <c r="AF93">
        <v>574799.9</v>
      </c>
    </row>
    <row r="94" spans="1:32" x14ac:dyDescent="0.35">
      <c r="A94" s="2">
        <v>93</v>
      </c>
      <c r="B94" s="2" t="s">
        <v>122</v>
      </c>
      <c r="C94" s="2">
        <v>1</v>
      </c>
      <c r="D94" s="2" t="s">
        <v>57</v>
      </c>
      <c r="E94" s="2"/>
      <c r="F94" s="2"/>
      <c r="G94" s="2" t="s">
        <v>81</v>
      </c>
      <c r="H94" s="2"/>
      <c r="I94" s="2" t="s">
        <v>130</v>
      </c>
      <c r="J94" s="2">
        <v>3</v>
      </c>
      <c r="K94" s="2">
        <v>48073.899854395313</v>
      </c>
      <c r="L94" s="3">
        <v>0.3</v>
      </c>
      <c r="M94" s="3">
        <v>1</v>
      </c>
      <c r="N94" s="3">
        <v>1</v>
      </c>
      <c r="O94" s="4"/>
      <c r="P94" s="2" t="s">
        <v>36</v>
      </c>
      <c r="Q94" s="3">
        <v>0.15676000000000001</v>
      </c>
      <c r="R94" t="s">
        <v>283</v>
      </c>
      <c r="S94" s="3">
        <v>0.13741999999999999</v>
      </c>
      <c r="T94" s="2" t="s">
        <v>38</v>
      </c>
      <c r="U94" s="2">
        <v>41467.584615384607</v>
      </c>
      <c r="V94" s="4">
        <v>45819</v>
      </c>
      <c r="W94" s="2" t="s">
        <v>100</v>
      </c>
      <c r="X94" s="2" t="s">
        <v>53</v>
      </c>
      <c r="Y94" s="2"/>
      <c r="Z94" t="s">
        <v>284</v>
      </c>
      <c r="AB94">
        <v>929.74000000000524</v>
      </c>
      <c r="AC94" t="s">
        <v>285</v>
      </c>
      <c r="AD94">
        <v>2789.2200000000162</v>
      </c>
      <c r="AE94">
        <v>23447.550305769859</v>
      </c>
      <c r="AF94">
        <v>124402.74</v>
      </c>
    </row>
    <row r="95" spans="1:32" x14ac:dyDescent="0.35">
      <c r="A95" s="2">
        <v>94</v>
      </c>
      <c r="B95" s="2" t="s">
        <v>96</v>
      </c>
      <c r="C95" s="2">
        <v>10</v>
      </c>
      <c r="D95" s="2" t="s">
        <v>57</v>
      </c>
      <c r="E95" s="2"/>
      <c r="F95" s="2"/>
      <c r="G95" s="2" t="s">
        <v>97</v>
      </c>
      <c r="H95" s="2"/>
      <c r="I95" s="2" t="s">
        <v>35</v>
      </c>
      <c r="J95" s="2">
        <v>1</v>
      </c>
      <c r="K95" s="2">
        <v>72964.849940741187</v>
      </c>
      <c r="L95" s="3">
        <v>0.3</v>
      </c>
      <c r="M95" s="3">
        <v>0.5</v>
      </c>
      <c r="N95" s="3">
        <v>0.5</v>
      </c>
      <c r="O95" s="4"/>
      <c r="P95" s="2" t="s">
        <v>36</v>
      </c>
      <c r="Q95" s="3">
        <v>0.24057000000000001</v>
      </c>
      <c r="R95" t="s">
        <v>286</v>
      </c>
      <c r="S95" s="3">
        <v>0.21407999999999999</v>
      </c>
      <c r="T95" s="2" t="s">
        <v>38</v>
      </c>
      <c r="U95" s="2">
        <v>57344.535000000003</v>
      </c>
      <c r="V95" s="4">
        <v>45869</v>
      </c>
      <c r="W95" s="2" t="s">
        <v>46</v>
      </c>
      <c r="X95" s="2" t="s">
        <v>46</v>
      </c>
      <c r="Y95" s="2"/>
      <c r="Z95" t="s">
        <v>287</v>
      </c>
      <c r="AB95">
        <v>1932.830000000002</v>
      </c>
      <c r="AC95" t="s">
        <v>288</v>
      </c>
      <c r="AD95">
        <v>1932.830000000002</v>
      </c>
      <c r="AE95">
        <v>6269.1350414811677</v>
      </c>
      <c r="AF95">
        <v>57344.53</v>
      </c>
    </row>
    <row r="96" spans="1:32" x14ac:dyDescent="0.35">
      <c r="A96" s="2">
        <v>95</v>
      </c>
      <c r="B96" s="2" t="s">
        <v>96</v>
      </c>
      <c r="C96" s="2">
        <v>10</v>
      </c>
      <c r="D96" s="2" t="s">
        <v>57</v>
      </c>
      <c r="E96" s="2"/>
      <c r="F96" s="2"/>
      <c r="G96" s="2" t="s">
        <v>97</v>
      </c>
      <c r="H96" s="2"/>
      <c r="I96" s="2" t="s">
        <v>73</v>
      </c>
      <c r="J96" s="2">
        <v>1</v>
      </c>
      <c r="K96" s="2">
        <v>24722.27637191051</v>
      </c>
      <c r="L96" s="3">
        <v>0.3</v>
      </c>
      <c r="M96" s="3">
        <v>0.8</v>
      </c>
      <c r="N96" s="3">
        <v>0.5</v>
      </c>
      <c r="O96" s="4"/>
      <c r="P96" s="2" t="s">
        <v>59</v>
      </c>
      <c r="Q96" s="3"/>
      <c r="S96" s="3"/>
      <c r="T96" s="2"/>
      <c r="U96" s="2"/>
      <c r="V96" s="4"/>
      <c r="W96" s="2" t="s">
        <v>53</v>
      </c>
      <c r="X96" s="2" t="s">
        <v>53</v>
      </c>
      <c r="Y96" s="2"/>
      <c r="AA96" s="5" t="s">
        <v>60</v>
      </c>
    </row>
    <row r="97" spans="1:32" x14ac:dyDescent="0.35">
      <c r="A97" s="2">
        <v>96</v>
      </c>
      <c r="B97" s="2" t="s">
        <v>66</v>
      </c>
      <c r="C97" s="2">
        <v>14</v>
      </c>
      <c r="D97" s="2" t="s">
        <v>57</v>
      </c>
      <c r="E97" s="2"/>
      <c r="F97" s="2"/>
      <c r="G97" s="2" t="s">
        <v>67</v>
      </c>
      <c r="H97" s="2"/>
      <c r="I97" s="2" t="s">
        <v>105</v>
      </c>
      <c r="J97" s="2">
        <v>1</v>
      </c>
      <c r="K97" s="2">
        <v>19966.29839010978</v>
      </c>
      <c r="L97" s="3">
        <v>0.3</v>
      </c>
      <c r="M97" s="3">
        <v>0.25</v>
      </c>
      <c r="N97" s="3">
        <v>0.5</v>
      </c>
      <c r="O97" s="4"/>
      <c r="P97" s="2" t="s">
        <v>51</v>
      </c>
      <c r="Q97" s="3">
        <v>0.18160000000000001</v>
      </c>
      <c r="R97" t="s">
        <v>289</v>
      </c>
      <c r="S97" s="3">
        <v>0.18365999999999999</v>
      </c>
      <c r="T97" s="2" t="s">
        <v>38</v>
      </c>
      <c r="U97" s="2">
        <v>16299.28807692308</v>
      </c>
      <c r="V97" s="4">
        <v>45726</v>
      </c>
      <c r="W97" s="2" t="s">
        <v>39</v>
      </c>
      <c r="X97" s="2" t="s">
        <v>39</v>
      </c>
      <c r="Y97" s="2"/>
      <c r="Z97" t="s">
        <v>290</v>
      </c>
      <c r="AB97">
        <v>0</v>
      </c>
      <c r="AC97" t="s">
        <v>291</v>
      </c>
      <c r="AD97" t="s">
        <v>56</v>
      </c>
      <c r="AE97">
        <v>0</v>
      </c>
      <c r="AF97">
        <v>0</v>
      </c>
    </row>
    <row r="98" spans="1:32" x14ac:dyDescent="0.35">
      <c r="A98" s="2">
        <v>97</v>
      </c>
      <c r="B98" s="2" t="s">
        <v>49</v>
      </c>
      <c r="C98" s="2">
        <v>17</v>
      </c>
      <c r="D98" s="2" t="s">
        <v>57</v>
      </c>
      <c r="E98" s="2"/>
      <c r="F98" s="2"/>
      <c r="G98" s="2" t="s">
        <v>50</v>
      </c>
      <c r="H98" s="2"/>
      <c r="I98" s="2" t="s">
        <v>95</v>
      </c>
      <c r="J98" s="2">
        <v>2</v>
      </c>
      <c r="K98" s="2">
        <v>73276.046041062844</v>
      </c>
      <c r="L98" s="3">
        <v>0.3</v>
      </c>
      <c r="M98" s="3">
        <v>0.8</v>
      </c>
      <c r="N98" s="3">
        <v>0.8</v>
      </c>
      <c r="O98" s="4"/>
      <c r="P98" s="2" t="s">
        <v>36</v>
      </c>
      <c r="Q98" s="3">
        <v>0.16822999999999999</v>
      </c>
      <c r="R98" t="s">
        <v>292</v>
      </c>
      <c r="S98" s="3">
        <v>0.16411000000000001</v>
      </c>
      <c r="T98" s="2" t="s">
        <v>38</v>
      </c>
      <c r="U98" s="2">
        <v>61250.714230769227</v>
      </c>
      <c r="V98" s="4">
        <v>45902</v>
      </c>
      <c r="W98" s="2" t="s">
        <v>40</v>
      </c>
      <c r="X98" s="2" t="s">
        <v>46</v>
      </c>
      <c r="Y98" s="2"/>
      <c r="Z98" t="s">
        <v>293</v>
      </c>
      <c r="AB98">
        <v>301.88999999999942</v>
      </c>
      <c r="AC98" t="s">
        <v>294</v>
      </c>
      <c r="AD98" t="s">
        <v>56</v>
      </c>
      <c r="AE98">
        <v>19914.95554251202</v>
      </c>
      <c r="AF98">
        <v>122501.42</v>
      </c>
    </row>
    <row r="99" spans="1:32" x14ac:dyDescent="0.35">
      <c r="A99" s="2">
        <v>98</v>
      </c>
      <c r="B99" s="2" t="s">
        <v>66</v>
      </c>
      <c r="C99" s="2">
        <v>14</v>
      </c>
      <c r="D99" s="2" t="s">
        <v>57</v>
      </c>
      <c r="E99" s="2"/>
      <c r="F99" s="2"/>
      <c r="G99" s="2" t="s">
        <v>67</v>
      </c>
      <c r="H99" s="2"/>
      <c r="I99" s="2" t="s">
        <v>130</v>
      </c>
      <c r="J99" s="2">
        <v>3</v>
      </c>
      <c r="K99" s="2">
        <v>48010.220315910919</v>
      </c>
      <c r="L99" s="3">
        <v>0.3</v>
      </c>
      <c r="M99" s="3">
        <v>1</v>
      </c>
      <c r="N99" s="3">
        <v>1</v>
      </c>
      <c r="O99" s="4"/>
      <c r="P99" s="2" t="s">
        <v>59</v>
      </c>
      <c r="Q99" s="3"/>
      <c r="S99" s="3"/>
      <c r="T99" s="2"/>
      <c r="U99" s="2"/>
      <c r="V99" s="4"/>
      <c r="W99" s="2" t="s">
        <v>100</v>
      </c>
      <c r="X99" s="2" t="s">
        <v>100</v>
      </c>
      <c r="Y99" s="2"/>
      <c r="AA99" s="5" t="s">
        <v>60</v>
      </c>
    </row>
    <row r="100" spans="1:32" x14ac:dyDescent="0.35">
      <c r="A100" s="2">
        <v>99</v>
      </c>
      <c r="B100" s="2" t="s">
        <v>122</v>
      </c>
      <c r="C100" s="2">
        <v>1</v>
      </c>
      <c r="D100" s="2" t="s">
        <v>57</v>
      </c>
      <c r="E100" s="2"/>
      <c r="F100" s="2"/>
      <c r="G100" s="2" t="s">
        <v>81</v>
      </c>
      <c r="H100" s="2"/>
      <c r="I100" s="2" t="s">
        <v>68</v>
      </c>
      <c r="J100" s="2">
        <v>20</v>
      </c>
      <c r="K100" s="2">
        <v>43940.802632661107</v>
      </c>
      <c r="L100" s="3">
        <v>0.3</v>
      </c>
      <c r="M100" s="3">
        <v>1</v>
      </c>
      <c r="N100" s="3">
        <v>0.8</v>
      </c>
      <c r="O100" s="4"/>
      <c r="P100" s="2" t="s">
        <v>36</v>
      </c>
      <c r="Q100" s="3">
        <v>0.17236000000000001</v>
      </c>
      <c r="R100" t="s">
        <v>295</v>
      </c>
      <c r="S100" s="3">
        <v>0.17186000000000001</v>
      </c>
      <c r="T100" s="2" t="s">
        <v>38</v>
      </c>
      <c r="U100" s="2">
        <v>36389.136153846157</v>
      </c>
      <c r="V100" s="4">
        <v>45885</v>
      </c>
      <c r="W100" s="2" t="s">
        <v>39</v>
      </c>
      <c r="X100" s="2" t="s">
        <v>53</v>
      </c>
      <c r="Y100" s="2"/>
      <c r="Z100" t="s">
        <v>296</v>
      </c>
      <c r="AB100">
        <v>21.970000000001161</v>
      </c>
      <c r="AC100" t="s">
        <v>297</v>
      </c>
      <c r="AD100" t="s">
        <v>56</v>
      </c>
      <c r="AE100">
        <v>112611.56314274461</v>
      </c>
      <c r="AF100">
        <v>727782.8</v>
      </c>
    </row>
    <row r="101" spans="1:32" x14ac:dyDescent="0.35">
      <c r="A101" s="2">
        <v>100</v>
      </c>
      <c r="B101" s="2" t="s">
        <v>117</v>
      </c>
      <c r="C101" s="2">
        <v>7</v>
      </c>
      <c r="D101" s="2" t="s">
        <v>57</v>
      </c>
      <c r="E101" s="2"/>
      <c r="F101" s="2"/>
      <c r="G101" s="2" t="s">
        <v>67</v>
      </c>
      <c r="H101" s="2"/>
      <c r="I101" s="2" t="s">
        <v>90</v>
      </c>
      <c r="J101" s="2">
        <v>2</v>
      </c>
      <c r="K101" s="2">
        <v>47685.65492972888</v>
      </c>
      <c r="L101" s="3">
        <v>0.3</v>
      </c>
      <c r="M101" s="3">
        <v>0.8</v>
      </c>
      <c r="N101" s="3">
        <v>0.75</v>
      </c>
      <c r="O101" s="4"/>
      <c r="P101" s="2" t="s">
        <v>59</v>
      </c>
      <c r="Q101" s="3"/>
      <c r="S101" s="3"/>
      <c r="T101" s="2"/>
      <c r="U101" s="2"/>
      <c r="V101" s="4"/>
      <c r="W101" s="2" t="s">
        <v>53</v>
      </c>
      <c r="X101" s="2" t="s">
        <v>39</v>
      </c>
      <c r="Y101" s="2"/>
      <c r="AA101" s="5" t="s">
        <v>60</v>
      </c>
    </row>
    <row r="102" spans="1:32" x14ac:dyDescent="0.35">
      <c r="A102" s="2">
        <v>101</v>
      </c>
      <c r="B102" s="2" t="s">
        <v>61</v>
      </c>
      <c r="C102" s="2">
        <v>15</v>
      </c>
      <c r="D102" s="2" t="s">
        <v>57</v>
      </c>
      <c r="E102" s="2"/>
      <c r="F102" s="2"/>
      <c r="G102" s="2" t="s">
        <v>62</v>
      </c>
      <c r="H102" s="2"/>
      <c r="I102" s="2" t="s">
        <v>90</v>
      </c>
      <c r="J102" s="2">
        <v>4</v>
      </c>
      <c r="K102" s="2">
        <v>54011.470626599847</v>
      </c>
      <c r="L102" s="3">
        <v>0.3</v>
      </c>
      <c r="M102" s="3">
        <v>0.25</v>
      </c>
      <c r="N102" s="3">
        <v>0.8</v>
      </c>
      <c r="O102" s="4"/>
      <c r="P102" s="2" t="s">
        <v>51</v>
      </c>
      <c r="Q102" s="3">
        <v>0.18872</v>
      </c>
      <c r="R102" t="s">
        <v>298</v>
      </c>
      <c r="S102" s="3">
        <v>0.18976000000000001</v>
      </c>
      <c r="T102" s="2" t="s">
        <v>38</v>
      </c>
      <c r="U102" s="2">
        <v>43762.25384615385</v>
      </c>
      <c r="V102" s="4">
        <v>45805</v>
      </c>
      <c r="W102" s="2" t="s">
        <v>39</v>
      </c>
      <c r="X102" s="2" t="s">
        <v>40</v>
      </c>
      <c r="Y102" s="2"/>
      <c r="Z102" t="s">
        <v>299</v>
      </c>
      <c r="AB102">
        <v>0</v>
      </c>
      <c r="AC102" t="s">
        <v>300</v>
      </c>
      <c r="AD102">
        <v>0</v>
      </c>
      <c r="AE102">
        <v>0</v>
      </c>
      <c r="AF102">
        <v>0</v>
      </c>
    </row>
    <row r="103" spans="1:32" x14ac:dyDescent="0.35">
      <c r="A103" s="2">
        <v>102</v>
      </c>
      <c r="B103" s="2" t="s">
        <v>134</v>
      </c>
      <c r="C103" s="2">
        <v>12</v>
      </c>
      <c r="D103" s="2" t="s">
        <v>57</v>
      </c>
      <c r="E103" s="2"/>
      <c r="F103" s="2"/>
      <c r="G103" s="2" t="s">
        <v>135</v>
      </c>
      <c r="H103" s="2"/>
      <c r="I103" s="2" t="s">
        <v>90</v>
      </c>
      <c r="J103" s="2">
        <v>2</v>
      </c>
      <c r="K103" s="2">
        <v>54641.824098546487</v>
      </c>
      <c r="L103" s="3">
        <v>0.3</v>
      </c>
      <c r="M103" s="3">
        <v>0.5</v>
      </c>
      <c r="N103" s="3">
        <v>0.5</v>
      </c>
      <c r="O103" s="4"/>
      <c r="P103" s="2" t="s">
        <v>59</v>
      </c>
      <c r="Q103" s="3"/>
      <c r="S103" s="3"/>
      <c r="T103" s="2"/>
      <c r="U103" s="2"/>
      <c r="V103" s="4"/>
      <c r="W103" s="2" t="s">
        <v>40</v>
      </c>
      <c r="X103" s="2" t="s">
        <v>40</v>
      </c>
      <c r="Y103" s="2"/>
      <c r="AA103" s="5" t="s">
        <v>60</v>
      </c>
    </row>
    <row r="104" spans="1:32" x14ac:dyDescent="0.35">
      <c r="A104" s="2">
        <v>103</v>
      </c>
      <c r="B104" s="2" t="s">
        <v>66</v>
      </c>
      <c r="C104" s="2">
        <v>14</v>
      </c>
      <c r="D104" s="2" t="s">
        <v>57</v>
      </c>
      <c r="E104" s="2"/>
      <c r="F104" s="2"/>
      <c r="G104" s="2" t="s">
        <v>67</v>
      </c>
      <c r="H104" s="2"/>
      <c r="I104" s="2" t="s">
        <v>130</v>
      </c>
      <c r="J104" s="2">
        <v>1</v>
      </c>
      <c r="K104" s="2">
        <v>45675.315847329031</v>
      </c>
      <c r="L104" s="3">
        <v>0.3</v>
      </c>
      <c r="M104" s="3">
        <v>0.75</v>
      </c>
      <c r="N104" s="3">
        <v>0.5</v>
      </c>
      <c r="O104" s="4"/>
      <c r="P104" s="2" t="s">
        <v>59</v>
      </c>
      <c r="Q104" s="3"/>
      <c r="S104" s="3"/>
      <c r="T104" s="2"/>
      <c r="U104" s="2"/>
      <c r="V104" s="4"/>
      <c r="W104" s="2" t="s">
        <v>100</v>
      </c>
      <c r="X104" s="2" t="s">
        <v>100</v>
      </c>
      <c r="Y104" s="2"/>
      <c r="AA104" s="5" t="s">
        <v>60</v>
      </c>
    </row>
    <row r="105" spans="1:32" x14ac:dyDescent="0.35">
      <c r="A105" s="2">
        <v>104</v>
      </c>
      <c r="B105" s="2" t="s">
        <v>42</v>
      </c>
      <c r="C105" s="2">
        <v>16</v>
      </c>
      <c r="D105" s="2" t="s">
        <v>57</v>
      </c>
      <c r="E105" s="2"/>
      <c r="F105" s="2"/>
      <c r="G105" s="2" t="s">
        <v>43</v>
      </c>
      <c r="H105" s="2"/>
      <c r="I105" s="2" t="s">
        <v>44</v>
      </c>
      <c r="J105" s="2">
        <v>4</v>
      </c>
      <c r="K105" s="2">
        <v>61539.706295363809</v>
      </c>
      <c r="L105" s="3">
        <v>0.3</v>
      </c>
      <c r="M105" s="3">
        <v>0.5</v>
      </c>
      <c r="N105" s="3">
        <v>1</v>
      </c>
      <c r="O105" s="4"/>
      <c r="P105" s="2" t="s">
        <v>36</v>
      </c>
      <c r="Q105" s="3">
        <v>0.18614</v>
      </c>
      <c r="R105" t="s">
        <v>301</v>
      </c>
      <c r="S105" s="3">
        <v>0.17749000000000001</v>
      </c>
      <c r="T105" s="2" t="s">
        <v>38</v>
      </c>
      <c r="U105" s="2">
        <v>50617.023846153847</v>
      </c>
      <c r="V105" s="4">
        <v>45754</v>
      </c>
      <c r="W105" s="2" t="s">
        <v>46</v>
      </c>
      <c r="X105" s="2" t="s">
        <v>53</v>
      </c>
      <c r="Y105" s="2"/>
      <c r="Z105" t="s">
        <v>302</v>
      </c>
      <c r="AB105">
        <v>532.30999999999767</v>
      </c>
      <c r="AC105" t="s">
        <v>303</v>
      </c>
      <c r="AD105">
        <v>2129.2399999999911</v>
      </c>
      <c r="AE105">
        <v>30156.902372981331</v>
      </c>
      <c r="AF105">
        <v>202468.08</v>
      </c>
    </row>
    <row r="106" spans="1:32" x14ac:dyDescent="0.35">
      <c r="A106" s="2">
        <v>105</v>
      </c>
      <c r="B106" s="2" t="s">
        <v>32</v>
      </c>
      <c r="C106" s="2">
        <v>5</v>
      </c>
      <c r="D106" s="2" t="s">
        <v>57</v>
      </c>
      <c r="E106" s="2"/>
      <c r="F106" s="2"/>
      <c r="G106" s="2" t="s">
        <v>34</v>
      </c>
      <c r="H106" s="2"/>
      <c r="I106" s="2" t="s">
        <v>130</v>
      </c>
      <c r="J106" s="2">
        <v>1</v>
      </c>
      <c r="K106" s="2">
        <v>51995.601311701459</v>
      </c>
      <c r="L106" s="3">
        <v>0.3</v>
      </c>
      <c r="M106" s="3">
        <v>0.8</v>
      </c>
      <c r="N106" s="3">
        <v>0.75</v>
      </c>
      <c r="O106" s="4"/>
      <c r="P106" s="2" t="s">
        <v>36</v>
      </c>
      <c r="Q106" s="3">
        <v>0.20657</v>
      </c>
      <c r="R106" t="s">
        <v>304</v>
      </c>
      <c r="S106" s="3">
        <v>0.19893</v>
      </c>
      <c r="T106" s="2" t="s">
        <v>38</v>
      </c>
      <c r="U106" s="2">
        <v>41652.116153846153</v>
      </c>
      <c r="V106" s="4">
        <v>45858</v>
      </c>
      <c r="W106" s="2" t="s">
        <v>40</v>
      </c>
      <c r="X106" s="2" t="s">
        <v>53</v>
      </c>
      <c r="Y106" s="2"/>
      <c r="Z106" t="s">
        <v>305</v>
      </c>
      <c r="AB106">
        <v>397.25</v>
      </c>
      <c r="AC106" t="s">
        <v>306</v>
      </c>
      <c r="AD106">
        <v>397.25</v>
      </c>
      <c r="AE106">
        <v>5255.1990818089826</v>
      </c>
      <c r="AF106">
        <v>41652.120000000003</v>
      </c>
    </row>
    <row r="107" spans="1:32" x14ac:dyDescent="0.35">
      <c r="A107" s="2">
        <v>106</v>
      </c>
      <c r="B107" s="2" t="s">
        <v>103</v>
      </c>
      <c r="C107" s="2">
        <v>6</v>
      </c>
      <c r="D107" s="2" t="s">
        <v>57</v>
      </c>
      <c r="E107" s="2"/>
      <c r="F107" s="2"/>
      <c r="G107" s="2" t="s">
        <v>104</v>
      </c>
      <c r="H107" s="2"/>
      <c r="I107" s="2" t="s">
        <v>73</v>
      </c>
      <c r="J107" s="2">
        <v>1</v>
      </c>
      <c r="K107" s="2">
        <v>29016.354506072079</v>
      </c>
      <c r="L107" s="3">
        <v>0.3</v>
      </c>
      <c r="M107" s="3">
        <v>0.1</v>
      </c>
      <c r="N107" s="3">
        <v>0.1</v>
      </c>
      <c r="O107" s="4"/>
      <c r="P107" s="2" t="s">
        <v>36</v>
      </c>
      <c r="Q107" s="3">
        <v>0.24395</v>
      </c>
      <c r="R107" t="s">
        <v>307</v>
      </c>
      <c r="S107" s="3">
        <v>0.22528999999999999</v>
      </c>
      <c r="T107" s="2" t="s">
        <v>38</v>
      </c>
      <c r="U107" s="2">
        <v>22479.26</v>
      </c>
      <c r="V107" s="4">
        <v>45907</v>
      </c>
      <c r="W107" s="2" t="s">
        <v>39</v>
      </c>
      <c r="X107" s="2" t="s">
        <v>39</v>
      </c>
      <c r="Y107" s="2"/>
      <c r="Z107" t="s">
        <v>308</v>
      </c>
      <c r="AB107">
        <v>541.44999999999709</v>
      </c>
      <c r="AC107" t="s">
        <v>309</v>
      </c>
      <c r="AD107">
        <v>541.44999999999709</v>
      </c>
      <c r="AE107">
        <v>2167.8118457495439</v>
      </c>
      <c r="AF107">
        <v>22479.26</v>
      </c>
    </row>
    <row r="108" spans="1:32" x14ac:dyDescent="0.35">
      <c r="A108" s="2">
        <v>107</v>
      </c>
      <c r="B108" s="2" t="s">
        <v>93</v>
      </c>
      <c r="C108" s="2">
        <v>4</v>
      </c>
      <c r="D108" s="2" t="s">
        <v>57</v>
      </c>
      <c r="E108" s="2"/>
      <c r="F108" s="2"/>
      <c r="G108" s="2" t="s">
        <v>94</v>
      </c>
      <c r="H108" s="2"/>
      <c r="I108" s="2" t="s">
        <v>109</v>
      </c>
      <c r="J108" s="2">
        <v>2</v>
      </c>
      <c r="K108" s="2">
        <v>42405.912244844258</v>
      </c>
      <c r="L108" s="3">
        <v>0.3</v>
      </c>
      <c r="M108" s="3">
        <v>0.75</v>
      </c>
      <c r="N108" s="3">
        <v>0.75</v>
      </c>
      <c r="O108" s="4"/>
      <c r="P108" s="2" t="s">
        <v>59</v>
      </c>
      <c r="Q108" s="3"/>
      <c r="S108" s="3"/>
      <c r="T108" s="2"/>
      <c r="U108" s="2"/>
      <c r="V108" s="4"/>
      <c r="W108" s="2" t="s">
        <v>40</v>
      </c>
      <c r="X108" s="2" t="s">
        <v>40</v>
      </c>
      <c r="Y108" s="2"/>
      <c r="AA108" s="5" t="s">
        <v>60</v>
      </c>
    </row>
    <row r="109" spans="1:32" x14ac:dyDescent="0.35">
      <c r="A109" s="2">
        <v>108</v>
      </c>
      <c r="B109" s="2" t="s">
        <v>66</v>
      </c>
      <c r="C109" s="2">
        <v>14</v>
      </c>
      <c r="D109" s="2" t="s">
        <v>57</v>
      </c>
      <c r="E109" s="2"/>
      <c r="F109" s="2"/>
      <c r="G109" s="2" t="s">
        <v>67</v>
      </c>
      <c r="H109" s="2"/>
      <c r="I109" s="2" t="s">
        <v>44</v>
      </c>
      <c r="J109" s="2">
        <v>1</v>
      </c>
      <c r="K109" s="2">
        <v>67496.839895155121</v>
      </c>
      <c r="L109" s="3">
        <v>0.3</v>
      </c>
      <c r="M109" s="3">
        <v>0.5</v>
      </c>
      <c r="N109" s="3">
        <v>0.9</v>
      </c>
      <c r="O109" s="4"/>
      <c r="P109" s="2" t="s">
        <v>59</v>
      </c>
      <c r="Q109" s="3"/>
      <c r="S109" s="3"/>
      <c r="T109" s="2"/>
      <c r="U109" s="2"/>
      <c r="V109" s="4"/>
      <c r="W109" s="2" t="s">
        <v>100</v>
      </c>
      <c r="X109" s="2" t="s">
        <v>39</v>
      </c>
      <c r="Y109" s="2"/>
      <c r="AA109" s="5" t="s">
        <v>60</v>
      </c>
    </row>
    <row r="110" spans="1:32" x14ac:dyDescent="0.35">
      <c r="A110" s="2">
        <v>109</v>
      </c>
      <c r="B110" s="2" t="s">
        <v>163</v>
      </c>
      <c r="C110" s="2">
        <v>3</v>
      </c>
      <c r="D110" s="2" t="s">
        <v>57</v>
      </c>
      <c r="E110" s="2"/>
      <c r="F110" s="2"/>
      <c r="G110" s="2" t="s">
        <v>94</v>
      </c>
      <c r="H110" s="2"/>
      <c r="I110" s="2" t="s">
        <v>130</v>
      </c>
      <c r="J110" s="2">
        <v>1</v>
      </c>
      <c r="K110" s="2">
        <v>52173.406035720269</v>
      </c>
      <c r="L110" s="3">
        <v>0.3</v>
      </c>
      <c r="M110" s="3">
        <v>1</v>
      </c>
      <c r="N110" s="3">
        <v>1</v>
      </c>
      <c r="O110" s="4"/>
      <c r="P110" s="2" t="s">
        <v>59</v>
      </c>
      <c r="Q110" s="3">
        <v>0.13907</v>
      </c>
      <c r="R110" t="s">
        <v>310</v>
      </c>
      <c r="S110" s="3"/>
      <c r="T110" s="2" t="s">
        <v>92</v>
      </c>
      <c r="U110" s="2"/>
      <c r="V110" s="4"/>
      <c r="W110" s="2" t="s">
        <v>46</v>
      </c>
      <c r="X110" s="2" t="s">
        <v>46</v>
      </c>
      <c r="Y110" s="2"/>
      <c r="Z110" t="s">
        <v>310</v>
      </c>
    </row>
    <row r="111" spans="1:32" x14ac:dyDescent="0.35">
      <c r="A111" s="2">
        <v>110</v>
      </c>
      <c r="B111" s="2" t="s">
        <v>85</v>
      </c>
      <c r="C111" s="2">
        <v>8</v>
      </c>
      <c r="D111" s="2" t="s">
        <v>57</v>
      </c>
      <c r="E111" s="2"/>
      <c r="F111" s="2"/>
      <c r="G111" s="2" t="s">
        <v>86</v>
      </c>
      <c r="H111" s="2"/>
      <c r="I111" s="2" t="s">
        <v>35</v>
      </c>
      <c r="J111" s="2">
        <v>5</v>
      </c>
      <c r="K111" s="2">
        <v>80846.393871343535</v>
      </c>
      <c r="L111" s="3">
        <v>0.3</v>
      </c>
      <c r="M111" s="3">
        <v>0.25</v>
      </c>
      <c r="N111" s="3">
        <v>1</v>
      </c>
      <c r="O111" s="4"/>
      <c r="P111" s="2" t="s">
        <v>59</v>
      </c>
      <c r="Q111" s="3"/>
      <c r="S111" s="3"/>
      <c r="T111" s="2"/>
      <c r="U111" s="2"/>
      <c r="V111" s="4"/>
      <c r="W111" s="2" t="s">
        <v>53</v>
      </c>
      <c r="X111" s="2" t="s">
        <v>53</v>
      </c>
      <c r="Y111" s="2"/>
      <c r="AA111" s="5" t="s">
        <v>60</v>
      </c>
    </row>
    <row r="112" spans="1:32" x14ac:dyDescent="0.35">
      <c r="A112" s="2">
        <v>111</v>
      </c>
      <c r="B112" s="2" t="s">
        <v>80</v>
      </c>
      <c r="C112" s="2">
        <v>2</v>
      </c>
      <c r="D112" s="2" t="s">
        <v>57</v>
      </c>
      <c r="E112" s="2"/>
      <c r="F112" s="2"/>
      <c r="G112" s="2" t="s">
        <v>81</v>
      </c>
      <c r="H112" s="2"/>
      <c r="I112" s="2" t="s">
        <v>73</v>
      </c>
      <c r="J112" s="2">
        <v>5</v>
      </c>
      <c r="K112" s="2">
        <v>26317.280669171811</v>
      </c>
      <c r="L112" s="3">
        <v>0.3</v>
      </c>
      <c r="M112" s="3">
        <v>1</v>
      </c>
      <c r="N112" s="3">
        <v>0.25</v>
      </c>
      <c r="O112" s="4"/>
      <c r="P112" s="2" t="s">
        <v>36</v>
      </c>
      <c r="Q112" s="3">
        <v>0.17982000000000001</v>
      </c>
      <c r="R112" t="s">
        <v>311</v>
      </c>
      <c r="S112" s="3">
        <v>0.16822000000000001</v>
      </c>
      <c r="T112" s="2" t="s">
        <v>38</v>
      </c>
      <c r="U112" s="2">
        <v>21890.187692307689</v>
      </c>
      <c r="V112" s="4">
        <v>45799</v>
      </c>
      <c r="W112" s="2" t="s">
        <v>39</v>
      </c>
      <c r="X112" s="2" t="s">
        <v>39</v>
      </c>
      <c r="Y112" s="2"/>
      <c r="Z112" t="s">
        <v>312</v>
      </c>
      <c r="AB112">
        <v>305.27999999999878</v>
      </c>
      <c r="AC112" t="s">
        <v>313</v>
      </c>
      <c r="AD112">
        <v>1526.399999999994</v>
      </c>
      <c r="AE112">
        <v>17340.467657898658</v>
      </c>
      <c r="AF112">
        <v>109450.95</v>
      </c>
    </row>
    <row r="113" spans="1:32" x14ac:dyDescent="0.35">
      <c r="A113" s="2">
        <v>112</v>
      </c>
      <c r="B113" s="2" t="s">
        <v>80</v>
      </c>
      <c r="C113" s="2">
        <v>2</v>
      </c>
      <c r="D113" s="2" t="s">
        <v>57</v>
      </c>
      <c r="E113" s="2"/>
      <c r="F113" s="2"/>
      <c r="G113" s="2" t="s">
        <v>81</v>
      </c>
      <c r="H113" s="2"/>
      <c r="I113" s="2" t="s">
        <v>105</v>
      </c>
      <c r="J113" s="2">
        <v>2</v>
      </c>
      <c r="K113" s="2">
        <v>19774.152005950451</v>
      </c>
      <c r="L113" s="3">
        <v>0.3</v>
      </c>
      <c r="M113" s="3">
        <v>0.75</v>
      </c>
      <c r="N113" s="3">
        <v>0.8</v>
      </c>
      <c r="O113" s="4"/>
      <c r="P113" s="2" t="s">
        <v>36</v>
      </c>
      <c r="Q113" s="3">
        <v>0.14727000000000001</v>
      </c>
      <c r="R113" t="s">
        <v>314</v>
      </c>
      <c r="S113" s="3">
        <v>0.14682000000000001</v>
      </c>
      <c r="T113" s="2" t="s">
        <v>38</v>
      </c>
      <c r="U113" s="2">
        <v>16870.911153846151</v>
      </c>
      <c r="V113" s="4">
        <v>45769</v>
      </c>
      <c r="W113" s="2" t="s">
        <v>40</v>
      </c>
      <c r="X113" s="2" t="s">
        <v>39</v>
      </c>
      <c r="Y113" s="2"/>
      <c r="Z113" t="s">
        <v>315</v>
      </c>
      <c r="AB113">
        <v>8.9000000000014552</v>
      </c>
      <c r="AC113" t="s">
        <v>316</v>
      </c>
      <c r="AD113" t="s">
        <v>56</v>
      </c>
      <c r="AE113">
        <v>6058.0071916693714</v>
      </c>
      <c r="AF113">
        <v>33741.82</v>
      </c>
    </row>
    <row r="114" spans="1:32" x14ac:dyDescent="0.35">
      <c r="A114" s="2">
        <v>113</v>
      </c>
      <c r="B114" s="2" t="s">
        <v>117</v>
      </c>
      <c r="C114" s="2">
        <v>7</v>
      </c>
      <c r="D114" s="2" t="s">
        <v>57</v>
      </c>
      <c r="E114" s="2"/>
      <c r="F114" s="2"/>
      <c r="G114" s="2" t="s">
        <v>67</v>
      </c>
      <c r="H114" s="2"/>
      <c r="I114" s="2" t="s">
        <v>105</v>
      </c>
      <c r="J114" s="2">
        <v>3</v>
      </c>
      <c r="K114" s="2">
        <v>18740.73451698913</v>
      </c>
      <c r="L114" s="3">
        <v>0.3</v>
      </c>
      <c r="M114" s="3">
        <v>0.5</v>
      </c>
      <c r="N114" s="3">
        <v>0.75</v>
      </c>
      <c r="O114" s="4"/>
      <c r="P114" s="2" t="s">
        <v>59</v>
      </c>
      <c r="Q114" s="3"/>
      <c r="S114" s="3"/>
      <c r="T114" s="2"/>
      <c r="U114" s="2"/>
      <c r="V114" s="4"/>
      <c r="W114" s="2" t="s">
        <v>100</v>
      </c>
      <c r="X114" s="2" t="s">
        <v>40</v>
      </c>
      <c r="Y114" s="2"/>
      <c r="AA114" s="5" t="s">
        <v>60</v>
      </c>
    </row>
    <row r="115" spans="1:32" x14ac:dyDescent="0.35">
      <c r="A115" s="2">
        <v>114</v>
      </c>
      <c r="B115" s="2" t="s">
        <v>122</v>
      </c>
      <c r="C115" s="2">
        <v>1</v>
      </c>
      <c r="D115" s="2" t="s">
        <v>57</v>
      </c>
      <c r="E115" s="2"/>
      <c r="F115" s="2"/>
      <c r="G115" s="2" t="s">
        <v>81</v>
      </c>
      <c r="H115" s="2"/>
      <c r="I115" s="2" t="s">
        <v>130</v>
      </c>
      <c r="J115" s="2">
        <v>5</v>
      </c>
      <c r="K115" s="2">
        <v>54171.452578609416</v>
      </c>
      <c r="L115" s="3">
        <v>0.3</v>
      </c>
      <c r="M115" s="3">
        <v>0.9</v>
      </c>
      <c r="N115" s="3">
        <v>1</v>
      </c>
      <c r="O115" s="4"/>
      <c r="P115" s="2" t="s">
        <v>36</v>
      </c>
      <c r="Q115" s="3">
        <v>0.17025000000000001</v>
      </c>
      <c r="R115" t="s">
        <v>317</v>
      </c>
      <c r="S115" s="3">
        <v>0.15118000000000001</v>
      </c>
      <c r="T115" s="2" t="s">
        <v>38</v>
      </c>
      <c r="U115" s="2">
        <v>45981.812307692308</v>
      </c>
      <c r="V115" s="4">
        <v>45839</v>
      </c>
      <c r="W115" s="2" t="s">
        <v>40</v>
      </c>
      <c r="X115" s="2" t="s">
        <v>100</v>
      </c>
      <c r="Y115" s="2"/>
      <c r="Z115" t="s">
        <v>318</v>
      </c>
      <c r="AB115">
        <v>1033.0499999999961</v>
      </c>
      <c r="AC115" t="s">
        <v>319</v>
      </c>
      <c r="AD115">
        <v>5165.2499999999782</v>
      </c>
      <c r="AE115">
        <v>40308.96597486706</v>
      </c>
      <c r="AF115">
        <v>229909.05</v>
      </c>
    </row>
    <row r="116" spans="1:32" x14ac:dyDescent="0.35">
      <c r="A116" s="2">
        <v>115</v>
      </c>
      <c r="B116" s="2" t="s">
        <v>93</v>
      </c>
      <c r="C116" s="2">
        <v>4</v>
      </c>
      <c r="D116" s="2" t="s">
        <v>57</v>
      </c>
      <c r="E116" s="2"/>
      <c r="F116" s="2"/>
      <c r="G116" s="2" t="s">
        <v>94</v>
      </c>
      <c r="H116" s="2"/>
      <c r="I116" s="2" t="s">
        <v>44</v>
      </c>
      <c r="J116" s="2">
        <v>2</v>
      </c>
      <c r="K116" s="2">
        <v>59151.041451714693</v>
      </c>
      <c r="L116" s="3">
        <v>0.3</v>
      </c>
      <c r="M116" s="3">
        <v>0.5</v>
      </c>
      <c r="N116" s="3">
        <v>0.5</v>
      </c>
      <c r="O116" s="4"/>
      <c r="P116" s="2" t="s">
        <v>59</v>
      </c>
      <c r="Q116" s="3"/>
      <c r="S116" s="3"/>
      <c r="T116" s="2"/>
      <c r="U116" s="2"/>
      <c r="V116" s="4"/>
      <c r="W116" s="2" t="s">
        <v>53</v>
      </c>
      <c r="X116" s="2" t="s">
        <v>46</v>
      </c>
      <c r="Y116" s="2"/>
      <c r="AA116" s="5" t="s">
        <v>60</v>
      </c>
    </row>
    <row r="117" spans="1:32" x14ac:dyDescent="0.35">
      <c r="A117" s="2">
        <v>116</v>
      </c>
      <c r="B117" s="2" t="s">
        <v>80</v>
      </c>
      <c r="C117" s="2">
        <v>2</v>
      </c>
      <c r="D117" s="2" t="s">
        <v>57</v>
      </c>
      <c r="E117" s="2"/>
      <c r="F117" s="2"/>
      <c r="G117" s="2" t="s">
        <v>81</v>
      </c>
      <c r="H117" s="2"/>
      <c r="I117" s="2" t="s">
        <v>58</v>
      </c>
      <c r="J117" s="2">
        <v>1</v>
      </c>
      <c r="K117" s="2">
        <v>41028.912754256387</v>
      </c>
      <c r="L117" s="3">
        <v>0.3</v>
      </c>
      <c r="M117" s="3">
        <v>0.75</v>
      </c>
      <c r="N117" s="3">
        <v>0.8</v>
      </c>
      <c r="O117" s="4"/>
      <c r="P117" s="2" t="s">
        <v>36</v>
      </c>
      <c r="Q117" s="3">
        <v>0.18712000000000001</v>
      </c>
      <c r="R117" t="s">
        <v>320</v>
      </c>
      <c r="S117" s="3">
        <v>0.17437</v>
      </c>
      <c r="T117" s="2" t="s">
        <v>38</v>
      </c>
      <c r="U117" s="2">
        <v>33874.701153846152</v>
      </c>
      <c r="V117" s="4">
        <v>45754</v>
      </c>
      <c r="W117" s="2" t="s">
        <v>39</v>
      </c>
      <c r="X117" s="2" t="s">
        <v>53</v>
      </c>
      <c r="Y117" s="2"/>
      <c r="Z117" t="s">
        <v>321</v>
      </c>
      <c r="AB117">
        <v>523.11999999999534</v>
      </c>
      <c r="AC117" t="s">
        <v>322</v>
      </c>
      <c r="AD117">
        <v>523.11999999999534</v>
      </c>
      <c r="AE117">
        <v>5154.4610720205274</v>
      </c>
      <c r="AF117">
        <v>33874.699999999997</v>
      </c>
    </row>
    <row r="118" spans="1:32" x14ac:dyDescent="0.35">
      <c r="A118" s="2">
        <v>117</v>
      </c>
      <c r="B118" s="2" t="s">
        <v>117</v>
      </c>
      <c r="C118" s="2">
        <v>7</v>
      </c>
      <c r="D118" s="2" t="s">
        <v>57</v>
      </c>
      <c r="E118" s="2"/>
      <c r="F118" s="2"/>
      <c r="G118" s="2" t="s">
        <v>67</v>
      </c>
      <c r="H118" s="2"/>
      <c r="I118" s="2" t="s">
        <v>35</v>
      </c>
      <c r="J118" s="2">
        <v>1</v>
      </c>
      <c r="K118" s="2">
        <v>77349.552171754767</v>
      </c>
      <c r="L118" s="3">
        <v>0.3</v>
      </c>
      <c r="M118" s="3">
        <v>0.9</v>
      </c>
      <c r="N118" s="3">
        <v>0.5</v>
      </c>
      <c r="O118" s="4"/>
      <c r="P118" s="2" t="s">
        <v>59</v>
      </c>
      <c r="Q118" s="3">
        <v>0.24414</v>
      </c>
      <c r="R118" t="s">
        <v>323</v>
      </c>
      <c r="S118" s="3"/>
      <c r="T118" s="2" t="s">
        <v>92</v>
      </c>
      <c r="U118" s="2"/>
      <c r="V118" s="4"/>
      <c r="W118" s="2" t="s">
        <v>40</v>
      </c>
      <c r="X118" s="2" t="s">
        <v>39</v>
      </c>
      <c r="Y118" s="2"/>
      <c r="Z118" t="s">
        <v>323</v>
      </c>
    </row>
    <row r="119" spans="1:32" x14ac:dyDescent="0.35">
      <c r="A119" s="2">
        <v>118</v>
      </c>
      <c r="B119" s="2" t="s">
        <v>223</v>
      </c>
      <c r="C119" s="2">
        <v>18</v>
      </c>
      <c r="D119" s="2" t="s">
        <v>57</v>
      </c>
      <c r="E119" s="2"/>
      <c r="F119" s="2"/>
      <c r="G119" s="2" t="s">
        <v>135</v>
      </c>
      <c r="H119" s="2"/>
      <c r="I119" s="2" t="s">
        <v>130</v>
      </c>
      <c r="J119" s="2">
        <v>2</v>
      </c>
      <c r="K119" s="2">
        <v>51710.8064942415</v>
      </c>
      <c r="L119" s="3">
        <v>0.3</v>
      </c>
      <c r="M119" s="3">
        <v>1</v>
      </c>
      <c r="N119" s="3">
        <v>0.5</v>
      </c>
      <c r="O119" s="4"/>
      <c r="P119" s="2" t="s">
        <v>36</v>
      </c>
      <c r="Q119" s="3">
        <v>0.21138000000000001</v>
      </c>
      <c r="R119" t="s">
        <v>324</v>
      </c>
      <c r="S119" s="3">
        <v>0.20995</v>
      </c>
      <c r="T119" s="2" t="s">
        <v>38</v>
      </c>
      <c r="U119" s="2">
        <v>40854.12269230769</v>
      </c>
      <c r="V119" s="4">
        <v>45821</v>
      </c>
      <c r="W119" s="2" t="s">
        <v>100</v>
      </c>
      <c r="X119" s="2" t="s">
        <v>40</v>
      </c>
      <c r="Y119" s="2"/>
      <c r="Z119" t="s">
        <v>325</v>
      </c>
      <c r="AB119">
        <v>73.940000000002328</v>
      </c>
      <c r="AC119" t="s">
        <v>326</v>
      </c>
      <c r="AD119">
        <v>147.88000000000471</v>
      </c>
      <c r="AE119">
        <v>9313.1109080619062</v>
      </c>
      <c r="AF119">
        <v>81708.240000000005</v>
      </c>
    </row>
    <row r="120" spans="1:32" x14ac:dyDescent="0.35">
      <c r="A120" s="2">
        <v>119</v>
      </c>
      <c r="B120" s="2" t="s">
        <v>117</v>
      </c>
      <c r="C120" s="2">
        <v>7</v>
      </c>
      <c r="D120" s="2" t="s">
        <v>57</v>
      </c>
      <c r="E120" s="2"/>
      <c r="F120" s="2"/>
      <c r="G120" s="2" t="s">
        <v>67</v>
      </c>
      <c r="H120" s="2"/>
      <c r="I120" s="2" t="s">
        <v>44</v>
      </c>
      <c r="J120" s="2">
        <v>10</v>
      </c>
      <c r="K120" s="2">
        <v>58981.107063852651</v>
      </c>
      <c r="L120" s="3">
        <v>0.3</v>
      </c>
      <c r="M120" s="3">
        <v>1</v>
      </c>
      <c r="N120" s="3">
        <v>0.9</v>
      </c>
      <c r="O120" s="4"/>
      <c r="P120" s="2" t="s">
        <v>59</v>
      </c>
      <c r="Q120" s="3">
        <v>0.20196</v>
      </c>
      <c r="R120" t="s">
        <v>327</v>
      </c>
      <c r="S120" s="3"/>
      <c r="T120" s="2" t="s">
        <v>92</v>
      </c>
      <c r="U120" s="2"/>
      <c r="V120" s="4"/>
      <c r="W120" s="2" t="s">
        <v>46</v>
      </c>
      <c r="X120" s="2" t="s">
        <v>100</v>
      </c>
      <c r="Y120" s="2"/>
      <c r="Z120" t="s">
        <v>327</v>
      </c>
    </row>
    <row r="121" spans="1:32" x14ac:dyDescent="0.35">
      <c r="A121" s="2">
        <v>120</v>
      </c>
      <c r="B121" s="2" t="s">
        <v>163</v>
      </c>
      <c r="C121" s="2">
        <v>3</v>
      </c>
      <c r="D121" s="2" t="s">
        <v>57</v>
      </c>
      <c r="E121" s="2"/>
      <c r="F121" s="2"/>
      <c r="G121" s="2" t="s">
        <v>94</v>
      </c>
      <c r="H121" s="2"/>
      <c r="I121" s="2" t="s">
        <v>35</v>
      </c>
      <c r="J121" s="2">
        <v>3</v>
      </c>
      <c r="K121" s="2">
        <v>82419.353365235089</v>
      </c>
      <c r="L121" s="3">
        <v>0.3</v>
      </c>
      <c r="M121" s="3">
        <v>0.8</v>
      </c>
      <c r="N121" s="3">
        <v>0.5</v>
      </c>
      <c r="O121" s="4"/>
      <c r="P121" s="2" t="s">
        <v>36</v>
      </c>
      <c r="Q121" s="3">
        <v>0.19802</v>
      </c>
      <c r="R121" t="s">
        <v>328</v>
      </c>
      <c r="S121" s="3">
        <v>0.19458</v>
      </c>
      <c r="T121" s="2" t="s">
        <v>38</v>
      </c>
      <c r="U121" s="2">
        <v>66382.195769230777</v>
      </c>
      <c r="V121" s="4">
        <v>45730</v>
      </c>
      <c r="W121" s="2" t="s">
        <v>39</v>
      </c>
      <c r="X121" s="2" t="s">
        <v>46</v>
      </c>
      <c r="Y121" s="2"/>
      <c r="Z121" t="s">
        <v>329</v>
      </c>
      <c r="AB121">
        <v>283.52999999999878</v>
      </c>
      <c r="AC121" t="s">
        <v>330</v>
      </c>
      <c r="AD121">
        <v>850.58999999999651</v>
      </c>
      <c r="AE121">
        <v>26065.95793300631</v>
      </c>
      <c r="AF121">
        <v>199146.6</v>
      </c>
    </row>
    <row r="122" spans="1:32" x14ac:dyDescent="0.35">
      <c r="A122" s="2">
        <v>121</v>
      </c>
      <c r="B122" s="2" t="s">
        <v>103</v>
      </c>
      <c r="C122" s="2">
        <v>6</v>
      </c>
      <c r="D122" s="2" t="s">
        <v>57</v>
      </c>
      <c r="E122" s="2"/>
      <c r="F122" s="2"/>
      <c r="G122" s="2" t="s">
        <v>104</v>
      </c>
      <c r="H122" s="2"/>
      <c r="I122" s="2" t="s">
        <v>95</v>
      </c>
      <c r="J122" s="2">
        <v>5</v>
      </c>
      <c r="K122" s="2">
        <v>77866.083185504613</v>
      </c>
      <c r="L122" s="3">
        <v>0.3</v>
      </c>
      <c r="M122" s="3">
        <v>0.8</v>
      </c>
      <c r="N122" s="3">
        <v>0.5</v>
      </c>
      <c r="O122" s="4"/>
      <c r="P122" s="2" t="s">
        <v>59</v>
      </c>
      <c r="Q122" s="3"/>
      <c r="S122" s="3"/>
      <c r="T122" s="2"/>
      <c r="U122" s="2"/>
      <c r="V122" s="4"/>
      <c r="W122" s="2" t="s">
        <v>39</v>
      </c>
      <c r="X122" s="2" t="s">
        <v>53</v>
      </c>
      <c r="Y122" s="2"/>
      <c r="AA122" s="5" t="s">
        <v>60</v>
      </c>
    </row>
    <row r="123" spans="1:32" x14ac:dyDescent="0.35">
      <c r="A123" s="2">
        <v>122</v>
      </c>
      <c r="B123" s="2" t="s">
        <v>134</v>
      </c>
      <c r="C123" s="2">
        <v>12</v>
      </c>
      <c r="D123" s="2" t="s">
        <v>57</v>
      </c>
      <c r="E123" s="2"/>
      <c r="F123" s="2"/>
      <c r="G123" s="2" t="s">
        <v>135</v>
      </c>
      <c r="H123" s="2"/>
      <c r="I123" s="2" t="s">
        <v>95</v>
      </c>
      <c r="J123" s="2">
        <v>5</v>
      </c>
      <c r="K123" s="2">
        <v>69857.86015527985</v>
      </c>
      <c r="L123" s="3">
        <v>0.3</v>
      </c>
      <c r="M123" s="3">
        <v>0.5</v>
      </c>
      <c r="N123" s="3">
        <v>0.9</v>
      </c>
      <c r="O123" s="4"/>
      <c r="P123" s="2" t="s">
        <v>59</v>
      </c>
      <c r="Q123" s="3"/>
      <c r="S123" s="3"/>
      <c r="T123" s="2"/>
      <c r="U123" s="2"/>
      <c r="V123" s="4"/>
      <c r="W123" s="2" t="s">
        <v>40</v>
      </c>
      <c r="X123" s="2" t="s">
        <v>39</v>
      </c>
      <c r="Y123" s="2"/>
      <c r="AA123" s="5" t="s">
        <v>60</v>
      </c>
    </row>
    <row r="124" spans="1:32" x14ac:dyDescent="0.35">
      <c r="A124" s="2">
        <v>123</v>
      </c>
      <c r="B124" s="2" t="s">
        <v>49</v>
      </c>
      <c r="C124" s="2">
        <v>17</v>
      </c>
      <c r="D124" s="2" t="s">
        <v>57</v>
      </c>
      <c r="E124" s="2"/>
      <c r="F124" s="2"/>
      <c r="G124" s="2" t="s">
        <v>50</v>
      </c>
      <c r="H124" s="2"/>
      <c r="I124" s="2" t="s">
        <v>35</v>
      </c>
      <c r="J124" s="2">
        <v>4</v>
      </c>
      <c r="K124" s="2">
        <v>78996.024020036042</v>
      </c>
      <c r="L124" s="3">
        <v>0.3</v>
      </c>
      <c r="M124" s="3">
        <v>0.9</v>
      </c>
      <c r="N124" s="3">
        <v>0.5</v>
      </c>
      <c r="O124" s="4"/>
      <c r="P124" s="2" t="s">
        <v>36</v>
      </c>
      <c r="Q124" s="3">
        <v>0.19688</v>
      </c>
      <c r="R124" t="s">
        <v>331</v>
      </c>
      <c r="S124" s="3">
        <v>0.19675000000000001</v>
      </c>
      <c r="T124" s="2" t="s">
        <v>38</v>
      </c>
      <c r="U124" s="2">
        <v>63453.556153846162</v>
      </c>
      <c r="V124" s="4">
        <v>45887</v>
      </c>
      <c r="W124" s="2" t="s">
        <v>40</v>
      </c>
      <c r="X124" s="2" t="s">
        <v>40</v>
      </c>
      <c r="Y124" s="2"/>
      <c r="Z124" t="s">
        <v>332</v>
      </c>
      <c r="AB124">
        <v>10.2699999999968</v>
      </c>
      <c r="AC124" t="s">
        <v>333</v>
      </c>
      <c r="AD124">
        <v>41.079999999987187</v>
      </c>
      <c r="AE124">
        <v>32625.37274389909</v>
      </c>
      <c r="AF124">
        <v>253814.24</v>
      </c>
    </row>
    <row r="125" spans="1:32" x14ac:dyDescent="0.35">
      <c r="A125" s="2">
        <v>124</v>
      </c>
      <c r="B125" s="2" t="s">
        <v>103</v>
      </c>
      <c r="C125" s="2">
        <v>6</v>
      </c>
      <c r="D125" s="2" t="s">
        <v>57</v>
      </c>
      <c r="E125" s="2"/>
      <c r="F125" s="2"/>
      <c r="G125" s="2" t="s">
        <v>104</v>
      </c>
      <c r="H125" s="2"/>
      <c r="I125" s="2" t="s">
        <v>95</v>
      </c>
      <c r="J125" s="2">
        <v>1</v>
      </c>
      <c r="K125" s="2">
        <v>78983.639992486118</v>
      </c>
      <c r="L125" s="3">
        <v>0.3</v>
      </c>
      <c r="M125" s="3">
        <v>0.8</v>
      </c>
      <c r="N125" s="3">
        <v>1</v>
      </c>
      <c r="O125" s="4"/>
      <c r="P125" s="2" t="s">
        <v>36</v>
      </c>
      <c r="Q125" s="3">
        <v>0.20735000000000001</v>
      </c>
      <c r="R125" t="s">
        <v>334</v>
      </c>
      <c r="S125" s="3">
        <v>0.20702999999999999</v>
      </c>
      <c r="T125" s="2" t="s">
        <v>38</v>
      </c>
      <c r="U125" s="2">
        <v>62631.656923076916</v>
      </c>
      <c r="V125" s="4">
        <v>45875</v>
      </c>
      <c r="W125" s="2" t="s">
        <v>40</v>
      </c>
      <c r="X125" s="2" t="s">
        <v>46</v>
      </c>
      <c r="Y125" s="2"/>
      <c r="Z125" t="s">
        <v>335</v>
      </c>
      <c r="AB125">
        <v>25.280000000006108</v>
      </c>
      <c r="AC125" t="s">
        <v>336</v>
      </c>
      <c r="AD125">
        <v>25.280000000006108</v>
      </c>
      <c r="AE125">
        <v>7343.1120052597253</v>
      </c>
      <c r="AF125">
        <v>62631.66</v>
      </c>
    </row>
    <row r="126" spans="1:32" x14ac:dyDescent="0.35">
      <c r="A126" s="2">
        <v>125</v>
      </c>
      <c r="B126" s="2" t="s">
        <v>32</v>
      </c>
      <c r="C126" s="2">
        <v>5</v>
      </c>
      <c r="D126" s="2" t="s">
        <v>57</v>
      </c>
      <c r="E126" s="2"/>
      <c r="F126" s="2"/>
      <c r="G126" s="2" t="s">
        <v>34</v>
      </c>
      <c r="H126" s="2"/>
      <c r="I126" s="2" t="s">
        <v>105</v>
      </c>
      <c r="J126" s="2">
        <v>4</v>
      </c>
      <c r="K126" s="2">
        <v>19597.157343390889</v>
      </c>
      <c r="L126" s="3">
        <v>0.3</v>
      </c>
      <c r="M126" s="3">
        <v>0.9</v>
      </c>
      <c r="N126" s="3">
        <v>0.25</v>
      </c>
      <c r="O126" s="4"/>
      <c r="P126" s="2" t="s">
        <v>59</v>
      </c>
      <c r="Q126" s="3">
        <v>0.18648999999999999</v>
      </c>
      <c r="R126" t="s">
        <v>337</v>
      </c>
      <c r="S126" s="3"/>
      <c r="T126" s="2" t="s">
        <v>92</v>
      </c>
      <c r="U126" s="2"/>
      <c r="V126" s="4"/>
      <c r="W126" s="2" t="s">
        <v>53</v>
      </c>
      <c r="X126" s="2" t="s">
        <v>46</v>
      </c>
      <c r="Y126" s="2"/>
      <c r="Z126" t="s">
        <v>337</v>
      </c>
    </row>
    <row r="127" spans="1:32" x14ac:dyDescent="0.35">
      <c r="A127" s="2">
        <v>126</v>
      </c>
      <c r="B127" s="2" t="s">
        <v>85</v>
      </c>
      <c r="C127" s="2">
        <v>8</v>
      </c>
      <c r="D127" s="2" t="s">
        <v>57</v>
      </c>
      <c r="E127" s="2"/>
      <c r="F127" s="2"/>
      <c r="G127" s="2" t="s">
        <v>86</v>
      </c>
      <c r="H127" s="2"/>
      <c r="I127" s="2" t="s">
        <v>35</v>
      </c>
      <c r="J127" s="2">
        <v>4</v>
      </c>
      <c r="K127" s="2">
        <v>80387.629923148226</v>
      </c>
      <c r="L127" s="3">
        <v>0.3</v>
      </c>
      <c r="M127" s="3">
        <v>0.9</v>
      </c>
      <c r="N127" s="3">
        <v>0.9</v>
      </c>
      <c r="O127" s="4"/>
      <c r="P127" s="2" t="s">
        <v>59</v>
      </c>
      <c r="Q127" s="3"/>
      <c r="S127" s="3"/>
      <c r="T127" s="2"/>
      <c r="U127" s="2"/>
      <c r="V127" s="4"/>
      <c r="W127" s="2" t="s">
        <v>39</v>
      </c>
      <c r="X127" s="2" t="s">
        <v>53</v>
      </c>
      <c r="Y127" s="2"/>
      <c r="AA127" s="5" t="s">
        <v>60</v>
      </c>
    </row>
    <row r="128" spans="1:32" x14ac:dyDescent="0.35">
      <c r="A128" s="2">
        <v>127</v>
      </c>
      <c r="B128" s="2" t="s">
        <v>103</v>
      </c>
      <c r="C128" s="2">
        <v>6</v>
      </c>
      <c r="D128" s="2" t="s">
        <v>57</v>
      </c>
      <c r="E128" s="2"/>
      <c r="F128" s="2"/>
      <c r="G128" s="2" t="s">
        <v>104</v>
      </c>
      <c r="H128" s="2"/>
      <c r="I128" s="2" t="s">
        <v>98</v>
      </c>
      <c r="J128" s="2">
        <v>3</v>
      </c>
      <c r="K128" s="2">
        <v>34872.583177933193</v>
      </c>
      <c r="L128" s="3">
        <v>0.3</v>
      </c>
      <c r="M128" s="3">
        <v>0.75</v>
      </c>
      <c r="N128" s="3">
        <v>0.8</v>
      </c>
      <c r="O128" s="4"/>
      <c r="P128" s="2" t="s">
        <v>59</v>
      </c>
      <c r="Q128" s="3">
        <v>0.21604999999999999</v>
      </c>
      <c r="R128" t="s">
        <v>338</v>
      </c>
      <c r="S128" s="3"/>
      <c r="T128" s="2" t="s">
        <v>92</v>
      </c>
      <c r="U128" s="2"/>
      <c r="V128" s="4"/>
      <c r="W128" s="2" t="s">
        <v>40</v>
      </c>
      <c r="X128" s="2" t="s">
        <v>39</v>
      </c>
      <c r="Y128" s="2"/>
      <c r="Z128" t="s">
        <v>338</v>
      </c>
    </row>
    <row r="129" spans="1:32" x14ac:dyDescent="0.35">
      <c r="A129" s="2">
        <v>128</v>
      </c>
      <c r="B129" s="2" t="s">
        <v>72</v>
      </c>
      <c r="C129" s="2">
        <v>9</v>
      </c>
      <c r="D129" s="2" t="s">
        <v>57</v>
      </c>
      <c r="E129" s="2"/>
      <c r="F129" s="2"/>
      <c r="G129" s="2" t="s">
        <v>43</v>
      </c>
      <c r="H129" s="2"/>
      <c r="I129" s="2" t="s">
        <v>90</v>
      </c>
      <c r="J129" s="2">
        <v>5</v>
      </c>
      <c r="K129" s="2">
        <v>50991.358526007461</v>
      </c>
      <c r="L129" s="3">
        <v>0.3</v>
      </c>
      <c r="M129" s="3">
        <v>0.75</v>
      </c>
      <c r="N129" s="3">
        <v>0.8</v>
      </c>
      <c r="O129" s="4"/>
      <c r="P129" s="2" t="s">
        <v>59</v>
      </c>
      <c r="Q129" s="3">
        <v>0.19456999999999999</v>
      </c>
      <c r="R129" t="s">
        <v>339</v>
      </c>
      <c r="S129" s="3"/>
      <c r="T129" s="2" t="s">
        <v>92</v>
      </c>
      <c r="U129" s="2"/>
      <c r="V129" s="4"/>
      <c r="W129" s="2" t="s">
        <v>100</v>
      </c>
      <c r="X129" s="2" t="s">
        <v>40</v>
      </c>
      <c r="Y129" s="2"/>
      <c r="Z129" t="s">
        <v>339</v>
      </c>
    </row>
    <row r="130" spans="1:32" x14ac:dyDescent="0.35">
      <c r="A130" s="2">
        <v>129</v>
      </c>
      <c r="B130" s="2" t="s">
        <v>210</v>
      </c>
      <c r="C130" s="2">
        <v>11</v>
      </c>
      <c r="D130" s="2" t="s">
        <v>57</v>
      </c>
      <c r="E130" s="2"/>
      <c r="F130" s="2"/>
      <c r="G130" s="2" t="s">
        <v>67</v>
      </c>
      <c r="H130" s="2"/>
      <c r="I130" s="2" t="s">
        <v>73</v>
      </c>
      <c r="J130" s="2">
        <v>2</v>
      </c>
      <c r="K130" s="2">
        <v>25460.2245872188</v>
      </c>
      <c r="L130" s="3">
        <v>0.3</v>
      </c>
      <c r="M130" s="3">
        <v>1</v>
      </c>
      <c r="N130" s="3">
        <v>0.25</v>
      </c>
      <c r="O130" s="4"/>
      <c r="P130" s="2" t="s">
        <v>36</v>
      </c>
      <c r="Q130" s="3">
        <v>0.18867</v>
      </c>
      <c r="R130" t="s">
        <v>340</v>
      </c>
      <c r="S130" s="3">
        <v>0.18340000000000001</v>
      </c>
      <c r="T130" s="2" t="s">
        <v>38</v>
      </c>
      <c r="U130" s="2">
        <v>20790.81923076923</v>
      </c>
      <c r="V130" s="4">
        <v>45775</v>
      </c>
      <c r="W130" s="2" t="s">
        <v>46</v>
      </c>
      <c r="X130" s="2" t="s">
        <v>100</v>
      </c>
      <c r="Y130" s="2"/>
      <c r="Z130" t="s">
        <v>341</v>
      </c>
      <c r="AB130">
        <v>134.18000000000029</v>
      </c>
      <c r="AC130" t="s">
        <v>342</v>
      </c>
      <c r="AD130" t="s">
        <v>56</v>
      </c>
      <c r="AE130">
        <v>5937.32557789368</v>
      </c>
      <c r="AF130">
        <v>41581.64</v>
      </c>
    </row>
    <row r="131" spans="1:32" x14ac:dyDescent="0.35">
      <c r="A131" s="2">
        <v>130</v>
      </c>
      <c r="B131" s="2" t="s">
        <v>134</v>
      </c>
      <c r="C131" s="2">
        <v>12</v>
      </c>
      <c r="D131" s="2" t="s">
        <v>57</v>
      </c>
      <c r="E131" s="2"/>
      <c r="F131" s="2"/>
      <c r="G131" s="2" t="s">
        <v>135</v>
      </c>
      <c r="H131" s="2"/>
      <c r="I131" s="2" t="s">
        <v>105</v>
      </c>
      <c r="J131" s="2">
        <v>3</v>
      </c>
      <c r="K131" s="2">
        <v>19087.447133936679</v>
      </c>
      <c r="L131" s="3">
        <v>0.3</v>
      </c>
      <c r="M131" s="3">
        <v>0.8</v>
      </c>
      <c r="N131" s="3">
        <v>0.8</v>
      </c>
      <c r="O131" s="4"/>
      <c r="P131" s="2" t="s">
        <v>59</v>
      </c>
      <c r="Q131" s="3">
        <v>0.16853000000000001</v>
      </c>
      <c r="R131" t="s">
        <v>343</v>
      </c>
      <c r="S131" s="3"/>
      <c r="T131" s="2" t="s">
        <v>92</v>
      </c>
      <c r="U131" s="2"/>
      <c r="V131" s="4"/>
      <c r="W131" s="2" t="s">
        <v>53</v>
      </c>
      <c r="X131" s="2" t="s">
        <v>46</v>
      </c>
      <c r="Y131" s="2"/>
      <c r="Z131" t="s">
        <v>343</v>
      </c>
    </row>
    <row r="132" spans="1:32" x14ac:dyDescent="0.35">
      <c r="A132" s="2">
        <v>131</v>
      </c>
      <c r="B132" s="2" t="s">
        <v>49</v>
      </c>
      <c r="C132" s="2">
        <v>17</v>
      </c>
      <c r="D132" s="2" t="s">
        <v>57</v>
      </c>
      <c r="E132" s="2"/>
      <c r="F132" s="2"/>
      <c r="G132" s="2" t="s">
        <v>50</v>
      </c>
      <c r="H132" s="2"/>
      <c r="I132" s="2" t="s">
        <v>35</v>
      </c>
      <c r="J132" s="2">
        <v>10</v>
      </c>
      <c r="K132" s="2">
        <v>78422.781819985306</v>
      </c>
      <c r="L132" s="3">
        <v>0.3</v>
      </c>
      <c r="M132" s="3">
        <v>0.25</v>
      </c>
      <c r="N132" s="3">
        <v>1</v>
      </c>
      <c r="O132" s="4"/>
      <c r="P132" s="2" t="s">
        <v>59</v>
      </c>
      <c r="Q132" s="3">
        <v>0.18654000000000001</v>
      </c>
      <c r="R132" t="s">
        <v>344</v>
      </c>
      <c r="S132" s="3"/>
      <c r="T132" s="2" t="s">
        <v>92</v>
      </c>
      <c r="U132" s="2"/>
      <c r="V132" s="4"/>
      <c r="W132" s="2" t="s">
        <v>39</v>
      </c>
      <c r="X132" s="2" t="s">
        <v>53</v>
      </c>
      <c r="Y132" s="2"/>
      <c r="Z132" t="s">
        <v>344</v>
      </c>
    </row>
    <row r="133" spans="1:32" x14ac:dyDescent="0.35">
      <c r="A133" s="2">
        <v>132</v>
      </c>
      <c r="B133" s="2" t="s">
        <v>103</v>
      </c>
      <c r="C133" s="2">
        <v>6</v>
      </c>
      <c r="D133" s="2" t="s">
        <v>57</v>
      </c>
      <c r="E133" s="2"/>
      <c r="F133" s="2"/>
      <c r="G133" s="2" t="s">
        <v>104</v>
      </c>
      <c r="H133" s="2"/>
      <c r="I133" s="2" t="s">
        <v>35</v>
      </c>
      <c r="J133" s="2">
        <v>4</v>
      </c>
      <c r="K133" s="2">
        <v>72665.565224419493</v>
      </c>
      <c r="L133" s="3">
        <v>0.3</v>
      </c>
      <c r="M133" s="3">
        <v>0.5</v>
      </c>
      <c r="N133" s="3">
        <v>0.9</v>
      </c>
      <c r="O133" s="4"/>
      <c r="P133" s="2" t="s">
        <v>59</v>
      </c>
      <c r="Q133" s="3">
        <v>0.23544000000000001</v>
      </c>
      <c r="R133" t="s">
        <v>345</v>
      </c>
      <c r="S133" s="3"/>
      <c r="T133" s="2" t="s">
        <v>92</v>
      </c>
      <c r="U133" s="2"/>
      <c r="V133" s="4"/>
      <c r="W133" s="2" t="s">
        <v>40</v>
      </c>
      <c r="X133" s="2" t="s">
        <v>39</v>
      </c>
      <c r="Y133" s="2"/>
      <c r="Z133" t="s">
        <v>345</v>
      </c>
    </row>
    <row r="134" spans="1:32" x14ac:dyDescent="0.35">
      <c r="A134" s="2">
        <v>133</v>
      </c>
      <c r="B134" s="2" t="s">
        <v>223</v>
      </c>
      <c r="C134" s="2">
        <v>18</v>
      </c>
      <c r="D134" s="2" t="s">
        <v>57</v>
      </c>
      <c r="E134" s="2"/>
      <c r="F134" s="2"/>
      <c r="G134" s="2" t="s">
        <v>135</v>
      </c>
      <c r="H134" s="2"/>
      <c r="I134" s="2" t="s">
        <v>109</v>
      </c>
      <c r="J134" s="2">
        <v>1</v>
      </c>
      <c r="K134" s="2">
        <v>43249.970059373503</v>
      </c>
      <c r="L134" s="3">
        <v>0.3</v>
      </c>
      <c r="M134" s="3">
        <v>0.75</v>
      </c>
      <c r="N134" s="3">
        <v>0.25</v>
      </c>
      <c r="O134" s="4"/>
      <c r="P134" s="2" t="s">
        <v>36</v>
      </c>
      <c r="Q134" s="3">
        <v>0.21367</v>
      </c>
      <c r="R134" t="s">
        <v>346</v>
      </c>
      <c r="S134" s="3">
        <v>0.21238000000000001</v>
      </c>
      <c r="T134" s="2" t="s">
        <v>38</v>
      </c>
      <c r="U134" s="2">
        <v>34064.541538461533</v>
      </c>
      <c r="V134" s="4">
        <v>45829</v>
      </c>
      <c r="W134" s="2" t="s">
        <v>39</v>
      </c>
      <c r="X134" s="2" t="s">
        <v>40</v>
      </c>
      <c r="Y134" s="2"/>
      <c r="Z134" t="s">
        <v>347</v>
      </c>
      <c r="AB134">
        <v>55.790000000000873</v>
      </c>
      <c r="AC134" t="s">
        <v>348</v>
      </c>
      <c r="AD134">
        <v>55.790000000000873</v>
      </c>
      <c r="AE134">
        <v>3789.5609584385488</v>
      </c>
      <c r="AF134">
        <v>34064.54</v>
      </c>
    </row>
    <row r="135" spans="1:32" x14ac:dyDescent="0.35">
      <c r="A135" s="2">
        <v>134</v>
      </c>
      <c r="B135" s="2" t="s">
        <v>49</v>
      </c>
      <c r="C135" s="2">
        <v>17</v>
      </c>
      <c r="D135" s="2" t="s">
        <v>57</v>
      </c>
      <c r="E135" s="2"/>
      <c r="F135" s="2"/>
      <c r="G135" s="2" t="s">
        <v>50</v>
      </c>
      <c r="H135" s="2"/>
      <c r="I135" s="2" t="s">
        <v>105</v>
      </c>
      <c r="J135" s="2">
        <v>1</v>
      </c>
      <c r="K135" s="2">
        <v>17628.52362875098</v>
      </c>
      <c r="L135" s="3">
        <v>0.3</v>
      </c>
      <c r="M135" s="3">
        <v>0.5</v>
      </c>
      <c r="N135" s="3">
        <v>0.5</v>
      </c>
      <c r="O135" s="4"/>
      <c r="P135" s="2" t="s">
        <v>36</v>
      </c>
      <c r="Q135" s="3">
        <v>0.15742999999999999</v>
      </c>
      <c r="R135" t="s">
        <v>349</v>
      </c>
      <c r="S135" s="3">
        <v>0.15742</v>
      </c>
      <c r="T135" s="2" t="s">
        <v>38</v>
      </c>
      <c r="U135" s="2">
        <v>14853.44153846154</v>
      </c>
      <c r="V135" s="4">
        <v>45890</v>
      </c>
      <c r="W135" s="2" t="s">
        <v>46</v>
      </c>
      <c r="X135" s="2" t="s">
        <v>46</v>
      </c>
      <c r="Y135" s="2"/>
      <c r="Z135" t="s">
        <v>350</v>
      </c>
      <c r="AB135">
        <v>0.17000000000007279</v>
      </c>
      <c r="AC135" t="s">
        <v>351</v>
      </c>
      <c r="AD135" t="s">
        <v>56</v>
      </c>
      <c r="AE135">
        <v>2513.4734598743162</v>
      </c>
      <c r="AF135">
        <v>14853.44</v>
      </c>
    </row>
    <row r="136" spans="1:32" x14ac:dyDescent="0.35">
      <c r="A136" s="2">
        <v>135</v>
      </c>
      <c r="B136" s="2" t="s">
        <v>276</v>
      </c>
      <c r="C136" s="2">
        <v>20</v>
      </c>
      <c r="D136" s="2" t="s">
        <v>57</v>
      </c>
      <c r="E136" s="2"/>
      <c r="F136" s="2"/>
      <c r="G136" s="2" t="s">
        <v>94</v>
      </c>
      <c r="H136" s="2"/>
      <c r="I136" s="2" t="s">
        <v>35</v>
      </c>
      <c r="J136" s="2">
        <v>1</v>
      </c>
      <c r="K136" s="2">
        <v>81989.434327238807</v>
      </c>
      <c r="L136" s="3">
        <v>0.3</v>
      </c>
      <c r="M136" s="3">
        <v>1</v>
      </c>
      <c r="N136" s="3">
        <v>0.5</v>
      </c>
      <c r="O136" s="4"/>
      <c r="P136" s="2" t="s">
        <v>36</v>
      </c>
      <c r="Q136" s="3">
        <v>0.21812999999999999</v>
      </c>
      <c r="R136" t="s">
        <v>352</v>
      </c>
      <c r="S136" s="3">
        <v>0.21079000000000001</v>
      </c>
      <c r="T136" s="2" t="s">
        <v>38</v>
      </c>
      <c r="U136" s="2">
        <v>64706.881538461537</v>
      </c>
      <c r="V136" s="4">
        <v>45935</v>
      </c>
      <c r="W136" s="2" t="s">
        <v>40</v>
      </c>
      <c r="X136" s="2" t="s">
        <v>53</v>
      </c>
      <c r="Y136" s="2"/>
      <c r="Z136" t="s">
        <v>353</v>
      </c>
      <c r="AB136">
        <v>601.79999999999563</v>
      </c>
      <c r="AC136" t="s">
        <v>354</v>
      </c>
      <c r="AD136">
        <v>601.79999999999563</v>
      </c>
      <c r="AE136">
        <v>7314.2759709328384</v>
      </c>
      <c r="AF136">
        <v>64706.879999999997</v>
      </c>
    </row>
    <row r="137" spans="1:32" x14ac:dyDescent="0.35">
      <c r="A137" s="2">
        <v>136</v>
      </c>
      <c r="B137" s="2" t="s">
        <v>210</v>
      </c>
      <c r="C137" s="2">
        <v>11</v>
      </c>
      <c r="D137" s="2" t="s">
        <v>57</v>
      </c>
      <c r="E137" s="2"/>
      <c r="F137" s="2"/>
      <c r="G137" s="2" t="s">
        <v>67</v>
      </c>
      <c r="H137" s="2"/>
      <c r="I137" s="2" t="s">
        <v>58</v>
      </c>
      <c r="J137" s="2">
        <v>2</v>
      </c>
      <c r="K137" s="2">
        <v>36631.426539544656</v>
      </c>
      <c r="L137" s="3">
        <v>0.3</v>
      </c>
      <c r="M137" s="3">
        <v>0.25</v>
      </c>
      <c r="N137" s="3">
        <v>1</v>
      </c>
      <c r="O137" s="4"/>
      <c r="P137" s="2" t="s">
        <v>59</v>
      </c>
      <c r="Q137" s="3"/>
      <c r="S137" s="3"/>
      <c r="T137" s="2"/>
      <c r="U137" s="2"/>
      <c r="V137" s="4"/>
      <c r="W137" s="2" t="s">
        <v>39</v>
      </c>
      <c r="X137" s="2" t="s">
        <v>39</v>
      </c>
      <c r="Y137" s="2"/>
      <c r="AA137" s="5" t="s">
        <v>60</v>
      </c>
    </row>
    <row r="138" spans="1:32" x14ac:dyDescent="0.35">
      <c r="A138" s="2">
        <v>137</v>
      </c>
      <c r="B138" s="2" t="s">
        <v>96</v>
      </c>
      <c r="C138" s="2">
        <v>10</v>
      </c>
      <c r="D138" s="2" t="s">
        <v>57</v>
      </c>
      <c r="E138" s="2"/>
      <c r="F138" s="2"/>
      <c r="G138" s="2" t="s">
        <v>97</v>
      </c>
      <c r="H138" s="2"/>
      <c r="I138" s="2" t="s">
        <v>35</v>
      </c>
      <c r="J138" s="2">
        <v>4</v>
      </c>
      <c r="K138" s="2">
        <v>74984.776035033763</v>
      </c>
      <c r="L138" s="3">
        <v>0.3</v>
      </c>
      <c r="M138" s="3">
        <v>0.5</v>
      </c>
      <c r="N138" s="3">
        <v>0.8</v>
      </c>
      <c r="O138" s="4"/>
      <c r="P138" s="2" t="s">
        <v>36</v>
      </c>
      <c r="Q138" s="3">
        <v>0.22633</v>
      </c>
      <c r="R138" t="s">
        <v>355</v>
      </c>
      <c r="S138" s="3">
        <v>0.20912</v>
      </c>
      <c r="T138" s="2" t="s">
        <v>38</v>
      </c>
      <c r="U138" s="2">
        <v>59303.959615384607</v>
      </c>
      <c r="V138" s="4">
        <v>45848</v>
      </c>
      <c r="W138" s="2" t="s">
        <v>39</v>
      </c>
      <c r="X138" s="2" t="s">
        <v>46</v>
      </c>
      <c r="Y138" s="2"/>
      <c r="Z138" t="s">
        <v>356</v>
      </c>
      <c r="AB138">
        <v>1290.489999999998</v>
      </c>
      <c r="AC138" t="s">
        <v>357</v>
      </c>
      <c r="AD138">
        <v>5161.9599999999919</v>
      </c>
      <c r="AE138">
        <v>27258.467101905469</v>
      </c>
      <c r="AF138">
        <v>237215.84</v>
      </c>
    </row>
    <row r="139" spans="1:32" x14ac:dyDescent="0.35">
      <c r="A139" s="2">
        <v>138</v>
      </c>
      <c r="B139" s="2" t="s">
        <v>42</v>
      </c>
      <c r="C139" s="2">
        <v>16</v>
      </c>
      <c r="D139" s="2" t="s">
        <v>57</v>
      </c>
      <c r="E139" s="2"/>
      <c r="F139" s="2"/>
      <c r="G139" s="2" t="s">
        <v>43</v>
      </c>
      <c r="H139" s="2"/>
      <c r="I139" s="2" t="s">
        <v>35</v>
      </c>
      <c r="J139" s="2">
        <v>2</v>
      </c>
      <c r="K139" s="2">
        <v>80418.769742168923</v>
      </c>
      <c r="L139" s="3">
        <v>0.3</v>
      </c>
      <c r="M139" s="3">
        <v>0.75</v>
      </c>
      <c r="N139" s="3">
        <v>0.25</v>
      </c>
      <c r="O139" s="4"/>
      <c r="P139" s="2" t="s">
        <v>59</v>
      </c>
      <c r="Q139" s="3">
        <v>0.18479000000000001</v>
      </c>
      <c r="R139" t="s">
        <v>358</v>
      </c>
      <c r="S139" s="3"/>
      <c r="T139" s="2" t="s">
        <v>92</v>
      </c>
      <c r="U139" s="2"/>
      <c r="V139" s="4"/>
      <c r="W139" s="2" t="s">
        <v>100</v>
      </c>
      <c r="X139" s="2" t="s">
        <v>100</v>
      </c>
      <c r="Y139" s="2"/>
      <c r="Z139" t="s">
        <v>358</v>
      </c>
    </row>
    <row r="140" spans="1:32" x14ac:dyDescent="0.35">
      <c r="A140" s="2">
        <v>139</v>
      </c>
      <c r="B140" s="2" t="s">
        <v>359</v>
      </c>
      <c r="C140" s="2">
        <v>19</v>
      </c>
      <c r="D140" s="2" t="s">
        <v>33</v>
      </c>
      <c r="E140" s="2"/>
      <c r="F140" s="2"/>
      <c r="G140" s="2" t="s">
        <v>50</v>
      </c>
      <c r="H140" s="2"/>
      <c r="I140" s="2" t="s">
        <v>58</v>
      </c>
      <c r="J140" s="2">
        <v>2</v>
      </c>
      <c r="K140" s="2">
        <v>37116.757665940298</v>
      </c>
      <c r="L140" s="3">
        <v>0.3</v>
      </c>
      <c r="M140" s="3">
        <v>0.8</v>
      </c>
      <c r="N140" s="3">
        <v>0.75</v>
      </c>
      <c r="O140" s="4"/>
      <c r="P140" s="2" t="s">
        <v>36</v>
      </c>
      <c r="Q140" s="3">
        <v>0.22261</v>
      </c>
      <c r="R140" t="s">
        <v>360</v>
      </c>
      <c r="S140" s="3">
        <v>0.20077</v>
      </c>
      <c r="T140" s="2" t="s">
        <v>38</v>
      </c>
      <c r="U140" s="2">
        <v>29664.826153846148</v>
      </c>
      <c r="V140" s="4">
        <v>45737</v>
      </c>
      <c r="W140" s="2" t="s">
        <v>46</v>
      </c>
      <c r="X140" s="2" t="s">
        <v>46</v>
      </c>
      <c r="Y140" s="2"/>
      <c r="Z140" t="s">
        <v>361</v>
      </c>
      <c r="AB140">
        <v>810.63000000000102</v>
      </c>
      <c r="AC140" t="s">
        <v>362</v>
      </c>
      <c r="AD140">
        <v>1621.260000000002</v>
      </c>
      <c r="AE140">
        <v>7366.1992676835871</v>
      </c>
      <c r="AF140">
        <v>59329.66</v>
      </c>
    </row>
    <row r="141" spans="1:32" x14ac:dyDescent="0.35">
      <c r="A141" s="2">
        <v>140</v>
      </c>
      <c r="B141" s="2" t="s">
        <v>122</v>
      </c>
      <c r="C141" s="2">
        <v>1</v>
      </c>
      <c r="D141" s="2" t="s">
        <v>57</v>
      </c>
      <c r="E141" s="2"/>
      <c r="F141" s="2"/>
      <c r="G141" s="2" t="s">
        <v>81</v>
      </c>
      <c r="H141" s="2"/>
      <c r="I141" s="2" t="s">
        <v>68</v>
      </c>
      <c r="J141" s="2">
        <v>50</v>
      </c>
      <c r="K141" s="2">
        <v>46282.420086693499</v>
      </c>
      <c r="L141" s="3">
        <v>0.3</v>
      </c>
      <c r="M141" s="3">
        <v>0.8</v>
      </c>
      <c r="N141" s="3">
        <v>0.15</v>
      </c>
      <c r="O141" s="4"/>
      <c r="P141" s="2" t="s">
        <v>36</v>
      </c>
      <c r="Q141" s="3">
        <v>0.23955000000000001</v>
      </c>
      <c r="R141" t="s">
        <v>363</v>
      </c>
      <c r="S141" s="3">
        <v>0.22602</v>
      </c>
      <c r="T141" s="2" t="s">
        <v>38</v>
      </c>
      <c r="U141" s="2">
        <v>35821.667307692303</v>
      </c>
      <c r="V141" s="4">
        <v>45732</v>
      </c>
      <c r="W141" s="2" t="s">
        <v>39</v>
      </c>
      <c r="X141" s="2" t="s">
        <v>39</v>
      </c>
      <c r="Y141" s="2"/>
      <c r="Z141" t="s">
        <v>364</v>
      </c>
      <c r="AB141">
        <v>626.19999999999709</v>
      </c>
      <c r="AC141" t="s">
        <v>365</v>
      </c>
      <c r="AD141">
        <v>31309.999999999851</v>
      </c>
      <c r="AE141">
        <v>171198.7969657275</v>
      </c>
      <c r="AF141">
        <v>1791083.5</v>
      </c>
    </row>
    <row r="142" spans="1:32" x14ac:dyDescent="0.35">
      <c r="A142" s="2">
        <v>141</v>
      </c>
      <c r="B142" s="2" t="s">
        <v>96</v>
      </c>
      <c r="C142" s="2">
        <v>10</v>
      </c>
      <c r="D142" s="2" t="s">
        <v>57</v>
      </c>
      <c r="E142" s="2"/>
      <c r="F142" s="2"/>
      <c r="G142" s="2" t="s">
        <v>97</v>
      </c>
      <c r="H142" s="2"/>
      <c r="I142" s="2" t="s">
        <v>44</v>
      </c>
      <c r="J142" s="2">
        <v>1</v>
      </c>
      <c r="K142" s="2">
        <v>69432.287586803999</v>
      </c>
      <c r="L142" s="3">
        <v>0.3</v>
      </c>
      <c r="M142" s="3">
        <v>0.8</v>
      </c>
      <c r="N142" s="3">
        <v>0.9</v>
      </c>
      <c r="O142" s="4"/>
      <c r="P142" s="2" t="s">
        <v>36</v>
      </c>
      <c r="Q142" s="3">
        <v>0.19277</v>
      </c>
      <c r="R142" t="s">
        <v>366</v>
      </c>
      <c r="S142" s="3">
        <v>0.19234000000000001</v>
      </c>
      <c r="T142" s="2" t="s">
        <v>38</v>
      </c>
      <c r="U142" s="2">
        <v>56077.68153846154</v>
      </c>
      <c r="V142" s="4">
        <v>45862</v>
      </c>
      <c r="W142" s="2" t="s">
        <v>40</v>
      </c>
      <c r="X142" s="2" t="s">
        <v>39</v>
      </c>
      <c r="Y142" s="2"/>
      <c r="Z142" t="s">
        <v>367</v>
      </c>
      <c r="AB142">
        <v>29.849999999998541</v>
      </c>
      <c r="AC142" t="s">
        <v>368</v>
      </c>
      <c r="AD142" t="s">
        <v>56</v>
      </c>
      <c r="AE142">
        <v>7475.0786892372053</v>
      </c>
      <c r="AF142">
        <v>56077.68</v>
      </c>
    </row>
    <row r="143" spans="1:32" x14ac:dyDescent="0.35">
      <c r="A143" s="2">
        <v>142</v>
      </c>
      <c r="B143" s="2" t="s">
        <v>122</v>
      </c>
      <c r="C143" s="2">
        <v>1</v>
      </c>
      <c r="D143" s="2" t="s">
        <v>57</v>
      </c>
      <c r="E143" s="2"/>
      <c r="F143" s="2"/>
      <c r="G143" s="2" t="s">
        <v>81</v>
      </c>
      <c r="H143" s="2"/>
      <c r="I143" s="2" t="s">
        <v>95</v>
      </c>
      <c r="J143" s="2">
        <v>2</v>
      </c>
      <c r="K143" s="2">
        <v>71784.422128792503</v>
      </c>
      <c r="L143" s="3">
        <v>0.3</v>
      </c>
      <c r="M143" s="3">
        <v>0.9</v>
      </c>
      <c r="N143" s="3">
        <v>0.5</v>
      </c>
      <c r="O143" s="4"/>
      <c r="P143" s="2" t="s">
        <v>59</v>
      </c>
      <c r="Q143" s="3"/>
      <c r="S143" s="3"/>
      <c r="T143" s="2"/>
      <c r="U143" s="2"/>
      <c r="V143" s="4"/>
      <c r="W143" s="2" t="s">
        <v>40</v>
      </c>
      <c r="X143" s="2" t="s">
        <v>40</v>
      </c>
      <c r="Y143" s="2"/>
      <c r="AA143" s="5" t="s">
        <v>60</v>
      </c>
    </row>
    <row r="144" spans="1:32" x14ac:dyDescent="0.35">
      <c r="A144" s="2">
        <v>143</v>
      </c>
      <c r="B144" s="2" t="s">
        <v>122</v>
      </c>
      <c r="C144" s="2">
        <v>1</v>
      </c>
      <c r="D144" s="2" t="s">
        <v>57</v>
      </c>
      <c r="E144" s="2"/>
      <c r="F144" s="2"/>
      <c r="G144" s="2" t="s">
        <v>81</v>
      </c>
      <c r="H144" s="2"/>
      <c r="I144" s="2" t="s">
        <v>58</v>
      </c>
      <c r="J144" s="2">
        <v>2</v>
      </c>
      <c r="K144" s="2">
        <v>36122.020631655228</v>
      </c>
      <c r="L144" s="3">
        <v>0.3</v>
      </c>
      <c r="M144" s="3">
        <v>0.3</v>
      </c>
      <c r="N144" s="3">
        <v>1</v>
      </c>
      <c r="O144" s="4"/>
      <c r="P144" s="2" t="s">
        <v>36</v>
      </c>
      <c r="Q144" s="3">
        <v>0.17543</v>
      </c>
      <c r="R144" t="s">
        <v>369</v>
      </c>
      <c r="S144" s="3">
        <v>0.17193</v>
      </c>
      <c r="T144" s="2" t="s">
        <v>38</v>
      </c>
      <c r="U144" s="2">
        <v>29911.561538461541</v>
      </c>
      <c r="V144" s="4">
        <v>45933</v>
      </c>
      <c r="W144" s="2" t="s">
        <v>100</v>
      </c>
      <c r="X144" s="2" t="s">
        <v>40</v>
      </c>
      <c r="Y144" s="2"/>
      <c r="Z144" t="s">
        <v>370</v>
      </c>
      <c r="AB144">
        <v>126.43000000000031</v>
      </c>
      <c r="AC144" t="s">
        <v>371</v>
      </c>
      <c r="AD144">
        <v>252.86000000000061</v>
      </c>
      <c r="AE144">
        <v>9252.2911156826885</v>
      </c>
      <c r="AF144">
        <v>59823.12</v>
      </c>
    </row>
    <row r="145" spans="1:32" x14ac:dyDescent="0.35">
      <c r="A145" s="2">
        <v>144</v>
      </c>
      <c r="B145" s="2" t="s">
        <v>32</v>
      </c>
      <c r="C145" s="2">
        <v>5</v>
      </c>
      <c r="D145" s="2" t="s">
        <v>57</v>
      </c>
      <c r="E145" s="2"/>
      <c r="F145" s="2"/>
      <c r="G145" s="2" t="s">
        <v>34</v>
      </c>
      <c r="H145" s="2"/>
      <c r="I145" s="2" t="s">
        <v>35</v>
      </c>
      <c r="J145" s="2">
        <v>2</v>
      </c>
      <c r="K145" s="2">
        <v>69832.833319938349</v>
      </c>
      <c r="L145" s="3">
        <v>0.3</v>
      </c>
      <c r="M145" s="3">
        <v>0.8</v>
      </c>
      <c r="N145" s="3">
        <v>0.8</v>
      </c>
      <c r="O145" s="4"/>
      <c r="P145" s="2" t="s">
        <v>51</v>
      </c>
      <c r="Q145" s="3">
        <v>0.20433999999999999</v>
      </c>
      <c r="R145" t="s">
        <v>372</v>
      </c>
      <c r="S145" s="3">
        <v>0.20805000000000001</v>
      </c>
      <c r="T145" s="2" t="s">
        <v>38</v>
      </c>
      <c r="U145" s="2">
        <v>55304.112307692303</v>
      </c>
      <c r="V145" s="4">
        <v>45907</v>
      </c>
      <c r="W145" s="2" t="s">
        <v>46</v>
      </c>
      <c r="X145" s="2" t="s">
        <v>100</v>
      </c>
      <c r="Y145" s="2"/>
      <c r="Z145" t="s">
        <v>373</v>
      </c>
      <c r="AB145">
        <v>0</v>
      </c>
      <c r="AC145" t="s">
        <v>374</v>
      </c>
      <c r="AD145">
        <v>0</v>
      </c>
      <c r="AE145">
        <v>0</v>
      </c>
      <c r="AF145">
        <v>0</v>
      </c>
    </row>
    <row r="146" spans="1:32" x14ac:dyDescent="0.35">
      <c r="A146" s="2">
        <v>145</v>
      </c>
      <c r="B146" s="2" t="s">
        <v>163</v>
      </c>
      <c r="C146" s="2">
        <v>3</v>
      </c>
      <c r="D146" s="2" t="s">
        <v>57</v>
      </c>
      <c r="E146" s="2"/>
      <c r="F146" s="2"/>
      <c r="G146" s="2" t="s">
        <v>94</v>
      </c>
      <c r="H146" s="2"/>
      <c r="I146" s="2" t="s">
        <v>44</v>
      </c>
      <c r="J146" s="2">
        <v>1</v>
      </c>
      <c r="K146" s="2">
        <v>62959.379560432812</v>
      </c>
      <c r="L146" s="3">
        <v>0.3</v>
      </c>
      <c r="M146" s="3">
        <v>1</v>
      </c>
      <c r="N146" s="3">
        <v>1</v>
      </c>
      <c r="O146" s="4"/>
      <c r="P146" s="2" t="s">
        <v>59</v>
      </c>
      <c r="Q146" s="3">
        <v>0.16853000000000001</v>
      </c>
      <c r="R146" t="s">
        <v>375</v>
      </c>
      <c r="S146" s="3"/>
      <c r="T146" s="2" t="s">
        <v>92</v>
      </c>
      <c r="U146" s="2"/>
      <c r="V146" s="4"/>
      <c r="W146" s="2" t="s">
        <v>53</v>
      </c>
      <c r="X146" s="2" t="s">
        <v>39</v>
      </c>
      <c r="Y146" s="2"/>
      <c r="Z146" t="s">
        <v>375</v>
      </c>
    </row>
    <row r="147" spans="1:32" x14ac:dyDescent="0.35">
      <c r="A147" s="2">
        <v>146</v>
      </c>
      <c r="B147" s="2" t="s">
        <v>32</v>
      </c>
      <c r="C147" s="2">
        <v>5</v>
      </c>
      <c r="D147" s="2" t="s">
        <v>57</v>
      </c>
      <c r="E147" s="2"/>
      <c r="F147" s="2"/>
      <c r="G147" s="2" t="s">
        <v>34</v>
      </c>
      <c r="H147" s="2"/>
      <c r="I147" s="2" t="s">
        <v>35</v>
      </c>
      <c r="J147" s="2">
        <v>5</v>
      </c>
      <c r="K147" s="2">
        <v>76711.977910680725</v>
      </c>
      <c r="L147" s="3">
        <v>0.3</v>
      </c>
      <c r="M147" s="3">
        <v>0.5</v>
      </c>
      <c r="N147" s="3">
        <v>1</v>
      </c>
      <c r="O147" s="4"/>
      <c r="P147" s="2" t="s">
        <v>36</v>
      </c>
      <c r="Q147" s="3">
        <v>0.21623999999999999</v>
      </c>
      <c r="R147" t="s">
        <v>376</v>
      </c>
      <c r="S147" s="3">
        <v>0.21557999999999999</v>
      </c>
      <c r="T147" s="2" t="s">
        <v>38</v>
      </c>
      <c r="U147" s="2">
        <v>60174.409615384611</v>
      </c>
      <c r="V147" s="4">
        <v>45807</v>
      </c>
      <c r="W147" s="2" t="s">
        <v>39</v>
      </c>
      <c r="X147" s="2" t="s">
        <v>39</v>
      </c>
      <c r="Y147" s="2"/>
      <c r="Z147" t="s">
        <v>377</v>
      </c>
      <c r="AB147">
        <v>50.630000000004657</v>
      </c>
      <c r="AC147" t="s">
        <v>378</v>
      </c>
      <c r="AD147">
        <v>253.15000000002331</v>
      </c>
      <c r="AE147">
        <v>32380.127312617478</v>
      </c>
      <c r="AF147">
        <v>300872.05</v>
      </c>
    </row>
    <row r="148" spans="1:32" x14ac:dyDescent="0.35">
      <c r="A148" s="2">
        <v>147</v>
      </c>
      <c r="B148" s="2" t="s">
        <v>85</v>
      </c>
      <c r="C148" s="2">
        <v>8</v>
      </c>
      <c r="D148" s="2" t="s">
        <v>57</v>
      </c>
      <c r="E148" s="2"/>
      <c r="F148" s="2"/>
      <c r="G148" s="2" t="s">
        <v>86</v>
      </c>
      <c r="H148" s="2"/>
      <c r="I148" s="2" t="s">
        <v>90</v>
      </c>
      <c r="J148" s="2">
        <v>1</v>
      </c>
      <c r="K148" s="2">
        <v>48209.141085061266</v>
      </c>
      <c r="L148" s="3">
        <v>0.3</v>
      </c>
      <c r="M148" s="3">
        <v>0.3</v>
      </c>
      <c r="N148" s="3">
        <v>1</v>
      </c>
      <c r="O148" s="4"/>
      <c r="P148" s="2" t="s">
        <v>59</v>
      </c>
      <c r="Q148" s="3"/>
      <c r="S148" s="3"/>
      <c r="T148" s="2"/>
      <c r="U148" s="2"/>
      <c r="V148" s="4"/>
      <c r="W148" s="2" t="s">
        <v>40</v>
      </c>
      <c r="X148" s="2" t="s">
        <v>40</v>
      </c>
      <c r="Y148" s="2"/>
      <c r="AA148" s="5" t="s">
        <v>60</v>
      </c>
    </row>
    <row r="149" spans="1:32" x14ac:dyDescent="0.35">
      <c r="A149" s="2">
        <v>148</v>
      </c>
      <c r="B149" s="2" t="s">
        <v>117</v>
      </c>
      <c r="C149" s="2">
        <v>7</v>
      </c>
      <c r="D149" s="2" t="s">
        <v>57</v>
      </c>
      <c r="E149" s="2"/>
      <c r="F149" s="2"/>
      <c r="G149" s="2" t="s">
        <v>67</v>
      </c>
      <c r="H149" s="2"/>
      <c r="I149" s="2" t="s">
        <v>73</v>
      </c>
      <c r="J149" s="2">
        <v>2</v>
      </c>
      <c r="K149" s="2">
        <v>27080.901546350738</v>
      </c>
      <c r="L149" s="3">
        <v>0.3</v>
      </c>
      <c r="M149" s="3">
        <v>0.9</v>
      </c>
      <c r="N149" s="3">
        <v>0.25</v>
      </c>
      <c r="O149" s="4"/>
      <c r="P149" s="2" t="s">
        <v>36</v>
      </c>
      <c r="Q149" s="3">
        <v>0.21787000000000001</v>
      </c>
      <c r="R149" t="s">
        <v>379</v>
      </c>
      <c r="S149" s="3">
        <v>0.21590000000000001</v>
      </c>
      <c r="T149" s="2" t="s">
        <v>38</v>
      </c>
      <c r="U149" s="2">
        <v>21234.134999999998</v>
      </c>
      <c r="V149" s="4">
        <v>45806</v>
      </c>
      <c r="W149" s="2" t="s">
        <v>39</v>
      </c>
      <c r="X149" s="2" t="s">
        <v>100</v>
      </c>
      <c r="Y149" s="2"/>
      <c r="Z149" t="s">
        <v>380</v>
      </c>
      <c r="AB149">
        <v>53.340000000000153</v>
      </c>
      <c r="AC149" t="s">
        <v>381</v>
      </c>
      <c r="AD149">
        <v>106.68000000000031</v>
      </c>
      <c r="AE149">
        <v>4554.997835108974</v>
      </c>
      <c r="AF149">
        <v>42468.26</v>
      </c>
    </row>
    <row r="150" spans="1:32" x14ac:dyDescent="0.35">
      <c r="A150" s="2">
        <v>149</v>
      </c>
      <c r="B150" s="2" t="s">
        <v>163</v>
      </c>
      <c r="C150" s="2">
        <v>3</v>
      </c>
      <c r="D150" s="2" t="s">
        <v>57</v>
      </c>
      <c r="E150" s="2"/>
      <c r="F150" s="2"/>
      <c r="G150" s="2" t="s">
        <v>94</v>
      </c>
      <c r="H150" s="2"/>
      <c r="I150" s="2" t="s">
        <v>95</v>
      </c>
      <c r="J150" s="2">
        <v>5</v>
      </c>
      <c r="K150" s="2">
        <v>74792.047936954797</v>
      </c>
      <c r="L150" s="3">
        <v>0.3</v>
      </c>
      <c r="M150" s="3">
        <v>0.8</v>
      </c>
      <c r="N150" s="3">
        <v>0.75</v>
      </c>
      <c r="O150" s="4"/>
      <c r="P150" s="2" t="s">
        <v>59</v>
      </c>
      <c r="Q150" s="3"/>
      <c r="S150" s="3"/>
      <c r="T150" s="2"/>
      <c r="U150" s="2"/>
      <c r="V150" s="4"/>
      <c r="W150" s="2" t="s">
        <v>46</v>
      </c>
      <c r="X150" s="2" t="s">
        <v>46</v>
      </c>
      <c r="Y150" s="2"/>
      <c r="AA150" s="5" t="s">
        <v>60</v>
      </c>
    </row>
    <row r="151" spans="1:32" x14ac:dyDescent="0.35">
      <c r="A151" s="2">
        <v>150</v>
      </c>
      <c r="B151" s="2" t="s">
        <v>103</v>
      </c>
      <c r="C151" s="2">
        <v>6</v>
      </c>
      <c r="D151" s="2" t="s">
        <v>57</v>
      </c>
      <c r="E151" s="2"/>
      <c r="F151" s="2"/>
      <c r="G151" s="2" t="s">
        <v>104</v>
      </c>
      <c r="H151" s="2"/>
      <c r="I151" s="2" t="s">
        <v>35</v>
      </c>
      <c r="J151" s="2">
        <v>1</v>
      </c>
      <c r="K151" s="2">
        <v>74580.213819086232</v>
      </c>
      <c r="L151" s="3">
        <v>0.3</v>
      </c>
      <c r="M151" s="3">
        <v>0.75</v>
      </c>
      <c r="N151" s="3">
        <v>0.9</v>
      </c>
      <c r="O151" s="4"/>
      <c r="P151" s="2" t="s">
        <v>36</v>
      </c>
      <c r="Q151" s="3">
        <v>0.22333</v>
      </c>
      <c r="R151" t="s">
        <v>382</v>
      </c>
      <c r="S151" s="3">
        <v>0.21781</v>
      </c>
      <c r="T151" s="2" t="s">
        <v>38</v>
      </c>
      <c r="U151" s="2">
        <v>58335.897307692307</v>
      </c>
      <c r="V151" s="4">
        <v>45835</v>
      </c>
      <c r="W151" s="2" t="s">
        <v>53</v>
      </c>
      <c r="X151" s="2" t="s">
        <v>39</v>
      </c>
      <c r="Y151" s="2"/>
      <c r="Z151" t="s">
        <v>383</v>
      </c>
      <c r="AB151">
        <v>411.69000000000233</v>
      </c>
      <c r="AC151" t="s">
        <v>384</v>
      </c>
      <c r="AD151">
        <v>411.69000000000233</v>
      </c>
      <c r="AE151">
        <v>6129.7503266396452</v>
      </c>
      <c r="AF151">
        <v>58335.9</v>
      </c>
    </row>
    <row r="152" spans="1:32" x14ac:dyDescent="0.35">
      <c r="A152" s="2">
        <v>151</v>
      </c>
      <c r="B152" s="2" t="s">
        <v>210</v>
      </c>
      <c r="C152" s="2">
        <v>11</v>
      </c>
      <c r="D152" s="2" t="s">
        <v>57</v>
      </c>
      <c r="E152" s="2"/>
      <c r="F152" s="2"/>
      <c r="G152" s="2" t="s">
        <v>67</v>
      </c>
      <c r="H152" s="2"/>
      <c r="I152" s="2" t="s">
        <v>95</v>
      </c>
      <c r="J152" s="2">
        <v>5</v>
      </c>
      <c r="K152" s="2">
        <v>77995.443277083774</v>
      </c>
      <c r="L152" s="3">
        <v>0.3</v>
      </c>
      <c r="M152" s="3">
        <v>0.8</v>
      </c>
      <c r="N152" s="3">
        <v>0.75</v>
      </c>
      <c r="O152" s="4"/>
      <c r="P152" s="2" t="s">
        <v>36</v>
      </c>
      <c r="Q152" s="3">
        <v>0.22622999999999999</v>
      </c>
      <c r="R152" t="s">
        <v>385</v>
      </c>
      <c r="S152" s="3">
        <v>0.21093000000000001</v>
      </c>
      <c r="T152" s="2" t="s">
        <v>38</v>
      </c>
      <c r="U152" s="2">
        <v>61543.864615384613</v>
      </c>
      <c r="V152" s="4">
        <v>45854</v>
      </c>
      <c r="W152" s="2" t="s">
        <v>40</v>
      </c>
      <c r="X152" s="2" t="s">
        <v>46</v>
      </c>
      <c r="Y152" s="2"/>
      <c r="Z152" t="s">
        <v>386</v>
      </c>
      <c r="AB152">
        <v>1193.330000000002</v>
      </c>
      <c r="AC152" t="s">
        <v>387</v>
      </c>
      <c r="AD152">
        <v>5966.6500000000087</v>
      </c>
      <c r="AE152">
        <v>34735.248530206809</v>
      </c>
      <c r="AF152">
        <v>307719.3</v>
      </c>
    </row>
    <row r="153" spans="1:32" x14ac:dyDescent="0.35">
      <c r="A153" s="2">
        <v>152</v>
      </c>
      <c r="B153" s="2" t="s">
        <v>80</v>
      </c>
      <c r="C153" s="2">
        <v>2</v>
      </c>
      <c r="D153" s="2" t="s">
        <v>57</v>
      </c>
      <c r="E153" s="2"/>
      <c r="F153" s="2"/>
      <c r="G153" s="2" t="s">
        <v>81</v>
      </c>
      <c r="H153" s="2"/>
      <c r="I153" s="2" t="s">
        <v>95</v>
      </c>
      <c r="J153" s="2">
        <v>2</v>
      </c>
      <c r="K153" s="2">
        <v>80163.920118954382</v>
      </c>
      <c r="L153" s="3">
        <v>0.3</v>
      </c>
      <c r="M153" s="3">
        <v>0.9</v>
      </c>
      <c r="N153" s="3">
        <v>0.75</v>
      </c>
      <c r="O153" s="4"/>
      <c r="P153" s="2" t="s">
        <v>36</v>
      </c>
      <c r="Q153" s="3">
        <v>0.18089</v>
      </c>
      <c r="R153" t="s">
        <v>388</v>
      </c>
      <c r="S153" s="3">
        <v>0.1678</v>
      </c>
      <c r="T153" s="2" t="s">
        <v>38</v>
      </c>
      <c r="U153" s="2">
        <v>66712.414230769238</v>
      </c>
      <c r="V153" s="4">
        <v>45937</v>
      </c>
      <c r="W153" s="2" t="s">
        <v>40</v>
      </c>
      <c r="X153" s="2" t="s">
        <v>46</v>
      </c>
      <c r="Y153" s="2"/>
      <c r="Z153" t="s">
        <v>389</v>
      </c>
      <c r="AB153">
        <v>1049.339999999997</v>
      </c>
      <c r="AC153" t="s">
        <v>390</v>
      </c>
      <c r="AD153">
        <v>2098.679999999993</v>
      </c>
      <c r="AE153">
        <v>21195.331833463879</v>
      </c>
      <c r="AF153">
        <v>133424.82</v>
      </c>
    </row>
    <row r="154" spans="1:32" x14ac:dyDescent="0.35">
      <c r="A154" s="2">
        <v>153</v>
      </c>
      <c r="B154" s="2" t="s">
        <v>163</v>
      </c>
      <c r="C154" s="2">
        <v>3</v>
      </c>
      <c r="D154" s="2" t="s">
        <v>57</v>
      </c>
      <c r="E154" s="2"/>
      <c r="F154" s="2"/>
      <c r="G154" s="2" t="s">
        <v>94</v>
      </c>
      <c r="H154" s="2"/>
      <c r="I154" s="2" t="s">
        <v>90</v>
      </c>
      <c r="J154" s="2">
        <v>2</v>
      </c>
      <c r="K154" s="2">
        <v>54667.742979531999</v>
      </c>
      <c r="L154" s="3">
        <v>0.3</v>
      </c>
      <c r="M154" s="3">
        <v>0.5</v>
      </c>
      <c r="N154" s="3">
        <v>0.5</v>
      </c>
      <c r="O154" s="4"/>
      <c r="P154" s="2" t="s">
        <v>59</v>
      </c>
      <c r="Q154" s="3">
        <v>0.21259</v>
      </c>
      <c r="R154" t="s">
        <v>391</v>
      </c>
      <c r="S154" s="3"/>
      <c r="T154" s="2" t="s">
        <v>92</v>
      </c>
      <c r="U154" s="2"/>
      <c r="V154" s="4"/>
      <c r="W154" s="2" t="s">
        <v>100</v>
      </c>
      <c r="X154" s="2" t="s">
        <v>53</v>
      </c>
      <c r="Y154" s="2"/>
      <c r="Z154" t="s">
        <v>391</v>
      </c>
    </row>
    <row r="155" spans="1:32" x14ac:dyDescent="0.35">
      <c r="A155" s="2">
        <v>154</v>
      </c>
      <c r="B155" s="2" t="s">
        <v>117</v>
      </c>
      <c r="C155" s="2">
        <v>7</v>
      </c>
      <c r="D155" s="2" t="s">
        <v>57</v>
      </c>
      <c r="E155" s="2"/>
      <c r="F155" s="2"/>
      <c r="G155" s="2" t="s">
        <v>67</v>
      </c>
      <c r="H155" s="2"/>
      <c r="I155" s="2" t="s">
        <v>105</v>
      </c>
      <c r="J155" s="2">
        <v>2</v>
      </c>
      <c r="K155" s="2">
        <v>17428.395593504141</v>
      </c>
      <c r="L155" s="3">
        <v>0.3</v>
      </c>
      <c r="M155" s="3">
        <v>0.75</v>
      </c>
      <c r="N155" s="3">
        <v>0.1</v>
      </c>
      <c r="O155" s="4"/>
      <c r="P155" s="2" t="s">
        <v>36</v>
      </c>
      <c r="Q155" s="3">
        <v>0.19731000000000001</v>
      </c>
      <c r="R155" t="s">
        <v>392</v>
      </c>
      <c r="S155" s="3">
        <v>0.19355</v>
      </c>
      <c r="T155" s="2" t="s">
        <v>38</v>
      </c>
      <c r="U155" s="2">
        <v>14055.12961538462</v>
      </c>
      <c r="V155" s="4">
        <v>45929</v>
      </c>
      <c r="W155" s="2" t="s">
        <v>46</v>
      </c>
      <c r="X155" s="2" t="s">
        <v>40</v>
      </c>
      <c r="Y155" s="2"/>
      <c r="Z155" t="s">
        <v>393</v>
      </c>
      <c r="AB155">
        <v>65.529999999998836</v>
      </c>
      <c r="AC155" t="s">
        <v>394</v>
      </c>
      <c r="AD155">
        <v>131.0599999999977</v>
      </c>
      <c r="AE155">
        <v>3710.5061690942021</v>
      </c>
      <c r="AF155">
        <v>28110.26</v>
      </c>
    </row>
    <row r="156" spans="1:32" x14ac:dyDescent="0.35">
      <c r="A156" s="2">
        <v>155</v>
      </c>
      <c r="B156" s="2" t="s">
        <v>32</v>
      </c>
      <c r="C156" s="2">
        <v>5</v>
      </c>
      <c r="D156" s="2" t="s">
        <v>57</v>
      </c>
      <c r="E156" s="2"/>
      <c r="F156" s="2"/>
      <c r="G156" s="2" t="s">
        <v>34</v>
      </c>
      <c r="H156" s="2"/>
      <c r="I156" s="2" t="s">
        <v>90</v>
      </c>
      <c r="J156" s="2">
        <v>1</v>
      </c>
      <c r="K156" s="2">
        <v>53731.792166878076</v>
      </c>
      <c r="L156" s="3">
        <v>0.3</v>
      </c>
      <c r="M156" s="3">
        <v>0.5</v>
      </c>
      <c r="N156" s="3">
        <v>0.25</v>
      </c>
      <c r="O156" s="4"/>
      <c r="P156" s="2" t="s">
        <v>59</v>
      </c>
      <c r="Q156" s="3">
        <v>0.24829999999999999</v>
      </c>
      <c r="R156" t="s">
        <v>395</v>
      </c>
      <c r="S156" s="3"/>
      <c r="T156" s="2" t="s">
        <v>92</v>
      </c>
      <c r="U156" s="2"/>
      <c r="V156" s="4"/>
      <c r="W156" s="2" t="s">
        <v>53</v>
      </c>
      <c r="X156" s="2" t="s">
        <v>39</v>
      </c>
      <c r="Y156" s="2"/>
      <c r="Z156" t="s">
        <v>395</v>
      </c>
    </row>
    <row r="157" spans="1:32" x14ac:dyDescent="0.35">
      <c r="A157" s="2">
        <v>156</v>
      </c>
      <c r="B157" s="2" t="s">
        <v>117</v>
      </c>
      <c r="C157" s="2">
        <v>7</v>
      </c>
      <c r="D157" s="2" t="s">
        <v>57</v>
      </c>
      <c r="E157" s="2"/>
      <c r="F157" s="2"/>
      <c r="G157" s="2" t="s">
        <v>67</v>
      </c>
      <c r="H157" s="2"/>
      <c r="I157" s="2" t="s">
        <v>90</v>
      </c>
      <c r="J157" s="2">
        <v>1</v>
      </c>
      <c r="K157" s="2">
        <v>52992.47585118204</v>
      </c>
      <c r="L157" s="3">
        <v>0.3</v>
      </c>
      <c r="M157" s="3">
        <v>0.9</v>
      </c>
      <c r="N157" s="3">
        <v>0.8</v>
      </c>
      <c r="O157" s="4"/>
      <c r="P157" s="2" t="s">
        <v>59</v>
      </c>
      <c r="Q157" s="3">
        <v>0.20279</v>
      </c>
      <c r="R157" t="s">
        <v>396</v>
      </c>
      <c r="S157" s="3"/>
      <c r="T157" s="2" t="s">
        <v>92</v>
      </c>
      <c r="U157" s="2"/>
      <c r="V157" s="4"/>
      <c r="W157" s="2" t="s">
        <v>39</v>
      </c>
      <c r="X157" s="2" t="s">
        <v>39</v>
      </c>
      <c r="Y157" s="2"/>
      <c r="Z157" t="s">
        <v>396</v>
      </c>
    </row>
    <row r="158" spans="1:32" x14ac:dyDescent="0.35">
      <c r="A158" s="2">
        <v>157</v>
      </c>
      <c r="B158" s="2" t="s">
        <v>134</v>
      </c>
      <c r="C158" s="2">
        <v>12</v>
      </c>
      <c r="D158" s="2" t="s">
        <v>57</v>
      </c>
      <c r="E158" s="2"/>
      <c r="F158" s="2"/>
      <c r="G158" s="2" t="s">
        <v>135</v>
      </c>
      <c r="H158" s="2"/>
      <c r="I158" s="2" t="s">
        <v>109</v>
      </c>
      <c r="J158" s="2">
        <v>2</v>
      </c>
      <c r="K158" s="2">
        <v>45673.449781728392</v>
      </c>
      <c r="L158" s="3">
        <v>0.3</v>
      </c>
      <c r="M158" s="3">
        <v>0.15</v>
      </c>
      <c r="N158" s="3">
        <v>0.5</v>
      </c>
      <c r="O158" s="4"/>
      <c r="P158" s="2" t="s">
        <v>36</v>
      </c>
      <c r="Q158" s="3">
        <v>0.22192000000000001</v>
      </c>
      <c r="R158" t="s">
        <v>397</v>
      </c>
      <c r="S158" s="3">
        <v>0.20208000000000001</v>
      </c>
      <c r="T158" s="2" t="s">
        <v>38</v>
      </c>
      <c r="U158" s="2">
        <v>36443.759230769232</v>
      </c>
      <c r="V158" s="4">
        <v>45831</v>
      </c>
      <c r="W158" s="2" t="s">
        <v>39</v>
      </c>
      <c r="X158" s="2" t="s">
        <v>39</v>
      </c>
      <c r="Y158" s="2"/>
      <c r="Z158" t="s">
        <v>398</v>
      </c>
      <c r="AB158">
        <v>906.16000000000349</v>
      </c>
      <c r="AC158" t="s">
        <v>399</v>
      </c>
      <c r="AD158">
        <v>1812.320000000007</v>
      </c>
      <c r="AE158">
        <v>8944.6903055802613</v>
      </c>
      <c r="AF158">
        <v>72887.520000000004</v>
      </c>
    </row>
    <row r="159" spans="1:32" x14ac:dyDescent="0.35">
      <c r="A159" s="2">
        <v>158</v>
      </c>
      <c r="B159" s="2" t="s">
        <v>61</v>
      </c>
      <c r="C159" s="2">
        <v>15</v>
      </c>
      <c r="D159" s="2" t="s">
        <v>57</v>
      </c>
      <c r="E159" s="2"/>
      <c r="F159" s="2"/>
      <c r="G159" s="2" t="s">
        <v>62</v>
      </c>
      <c r="H159" s="2"/>
      <c r="I159" s="2" t="s">
        <v>35</v>
      </c>
      <c r="J159" s="2">
        <v>2</v>
      </c>
      <c r="K159" s="2">
        <v>74036.574845737967</v>
      </c>
      <c r="L159" s="3">
        <v>0.3</v>
      </c>
      <c r="M159" s="3">
        <v>0.5</v>
      </c>
      <c r="N159" s="3">
        <v>0.5</v>
      </c>
      <c r="O159" s="4"/>
      <c r="P159" s="2" t="s">
        <v>59</v>
      </c>
      <c r="Q159" s="3">
        <v>0.20630000000000001</v>
      </c>
      <c r="R159" t="s">
        <v>400</v>
      </c>
      <c r="S159" s="3"/>
      <c r="T159" s="2" t="s">
        <v>92</v>
      </c>
      <c r="U159" s="2"/>
      <c r="V159" s="4"/>
      <c r="W159" s="2" t="s">
        <v>100</v>
      </c>
      <c r="X159" s="2" t="s">
        <v>40</v>
      </c>
      <c r="Y159" s="2"/>
      <c r="Z159" t="s">
        <v>400</v>
      </c>
    </row>
    <row r="160" spans="1:32" x14ac:dyDescent="0.35">
      <c r="A160" s="2">
        <v>159</v>
      </c>
      <c r="B160" s="2" t="s">
        <v>117</v>
      </c>
      <c r="C160" s="2">
        <v>7</v>
      </c>
      <c r="D160" s="2" t="s">
        <v>57</v>
      </c>
      <c r="E160" s="2"/>
      <c r="F160" s="2"/>
      <c r="G160" s="2" t="s">
        <v>67</v>
      </c>
      <c r="H160" s="2"/>
      <c r="I160" s="2" t="s">
        <v>90</v>
      </c>
      <c r="J160" s="2">
        <v>1</v>
      </c>
      <c r="K160" s="2">
        <v>45957.56259813458</v>
      </c>
      <c r="L160" s="3">
        <v>0.3</v>
      </c>
      <c r="M160" s="3">
        <v>0.9</v>
      </c>
      <c r="N160" s="3">
        <v>0.5</v>
      </c>
      <c r="O160" s="4"/>
      <c r="P160" s="2" t="s">
        <v>36</v>
      </c>
      <c r="Q160" s="3">
        <v>0.20968999999999999</v>
      </c>
      <c r="R160" t="s">
        <v>401</v>
      </c>
      <c r="S160" s="3">
        <v>0.20821999999999999</v>
      </c>
      <c r="T160" s="2" t="s">
        <v>38</v>
      </c>
      <c r="U160" s="2">
        <v>36388.278846153837</v>
      </c>
      <c r="V160" s="4">
        <v>45763</v>
      </c>
      <c r="W160" s="2" t="s">
        <v>46</v>
      </c>
      <c r="X160" s="2" t="s">
        <v>100</v>
      </c>
      <c r="Y160" s="2"/>
      <c r="Z160" t="s">
        <v>402</v>
      </c>
      <c r="AB160">
        <v>67.559999999997672</v>
      </c>
      <c r="AC160" t="s">
        <v>403</v>
      </c>
      <c r="AD160">
        <v>67.559999999997672</v>
      </c>
      <c r="AE160">
        <v>4217.9861813057942</v>
      </c>
      <c r="AF160">
        <v>36388.28</v>
      </c>
    </row>
    <row r="161" spans="1:32" x14ac:dyDescent="0.35">
      <c r="A161" s="2">
        <v>160</v>
      </c>
      <c r="B161" s="2" t="s">
        <v>103</v>
      </c>
      <c r="C161" s="2">
        <v>6</v>
      </c>
      <c r="D161" s="2" t="s">
        <v>57</v>
      </c>
      <c r="E161" s="2"/>
      <c r="F161" s="2"/>
      <c r="G161" s="2" t="s">
        <v>104</v>
      </c>
      <c r="H161" s="2"/>
      <c r="I161" s="2" t="s">
        <v>44</v>
      </c>
      <c r="J161" s="2">
        <v>1</v>
      </c>
      <c r="K161" s="2">
        <v>60543.167375581732</v>
      </c>
      <c r="L161" s="3">
        <v>0.3</v>
      </c>
      <c r="M161" s="3">
        <v>0.5</v>
      </c>
      <c r="N161" s="3">
        <v>0.9</v>
      </c>
      <c r="O161" s="4"/>
      <c r="P161" s="2" t="s">
        <v>36</v>
      </c>
      <c r="Q161" s="3">
        <v>0.21715999999999999</v>
      </c>
      <c r="R161" t="s">
        <v>404</v>
      </c>
      <c r="S161" s="3">
        <v>0.21648000000000001</v>
      </c>
      <c r="T161" s="2" t="s">
        <v>38</v>
      </c>
      <c r="U161" s="2">
        <v>47436.782692307686</v>
      </c>
      <c r="V161" s="4">
        <v>45926</v>
      </c>
      <c r="W161" s="2" t="s">
        <v>40</v>
      </c>
      <c r="X161" s="2" t="s">
        <v>40</v>
      </c>
      <c r="Y161" s="2"/>
      <c r="Z161" t="s">
        <v>405</v>
      </c>
      <c r="AB161">
        <v>41.169999999998247</v>
      </c>
      <c r="AC161" t="s">
        <v>406</v>
      </c>
      <c r="AD161">
        <v>41.169999999998247</v>
      </c>
      <c r="AE161">
        <v>5056.562837092788</v>
      </c>
      <c r="AF161">
        <v>47436.78</v>
      </c>
    </row>
    <row r="162" spans="1:32" x14ac:dyDescent="0.35">
      <c r="A162" s="2">
        <v>161</v>
      </c>
      <c r="B162" s="2" t="s">
        <v>42</v>
      </c>
      <c r="C162" s="2">
        <v>16</v>
      </c>
      <c r="D162" s="2" t="s">
        <v>57</v>
      </c>
      <c r="E162" s="2"/>
      <c r="F162" s="2"/>
      <c r="G162" s="2" t="s">
        <v>43</v>
      </c>
      <c r="H162" s="2"/>
      <c r="I162" s="2" t="s">
        <v>90</v>
      </c>
      <c r="J162" s="2">
        <v>1</v>
      </c>
      <c r="K162" s="2">
        <v>47486.810331378198</v>
      </c>
      <c r="L162" s="3">
        <v>0.3</v>
      </c>
      <c r="M162" s="3">
        <v>0.5</v>
      </c>
      <c r="N162" s="3">
        <v>0.8</v>
      </c>
      <c r="O162" s="4"/>
      <c r="P162" s="2" t="s">
        <v>59</v>
      </c>
      <c r="Q162" s="3">
        <v>0.17438999999999999</v>
      </c>
      <c r="R162" t="s">
        <v>407</v>
      </c>
      <c r="S162" s="3"/>
      <c r="T162" s="2" t="s">
        <v>92</v>
      </c>
      <c r="U162" s="2"/>
      <c r="V162" s="4"/>
      <c r="W162" s="2" t="s">
        <v>39</v>
      </c>
      <c r="X162" s="2" t="s">
        <v>53</v>
      </c>
      <c r="Y162" s="2"/>
      <c r="Z162" t="s">
        <v>407</v>
      </c>
    </row>
    <row r="163" spans="1:32" x14ac:dyDescent="0.35">
      <c r="A163" s="2">
        <v>162</v>
      </c>
      <c r="B163" s="2" t="s">
        <v>96</v>
      </c>
      <c r="C163" s="2">
        <v>10</v>
      </c>
      <c r="D163" s="2" t="s">
        <v>57</v>
      </c>
      <c r="E163" s="2"/>
      <c r="F163" s="2"/>
      <c r="G163" s="2" t="s">
        <v>97</v>
      </c>
      <c r="H163" s="2"/>
      <c r="I163" s="2" t="s">
        <v>95</v>
      </c>
      <c r="J163" s="2">
        <v>2</v>
      </c>
      <c r="K163" s="2">
        <v>76888.542596626765</v>
      </c>
      <c r="L163" s="3">
        <v>0.3</v>
      </c>
      <c r="M163" s="3">
        <v>0.5</v>
      </c>
      <c r="N163" s="3">
        <v>0.5</v>
      </c>
      <c r="O163" s="4"/>
      <c r="P163" s="2" t="s">
        <v>36</v>
      </c>
      <c r="Q163" s="3">
        <v>0.22022</v>
      </c>
      <c r="R163" t="s">
        <v>408</v>
      </c>
      <c r="S163" s="3">
        <v>0.21504999999999999</v>
      </c>
      <c r="T163" s="2" t="s">
        <v>38</v>
      </c>
      <c r="U163" s="2">
        <v>60353.661538461543</v>
      </c>
      <c r="V163" s="4">
        <v>45833</v>
      </c>
      <c r="W163" s="2" t="s">
        <v>39</v>
      </c>
      <c r="X163" s="2" t="s">
        <v>40</v>
      </c>
      <c r="Y163" s="2"/>
      <c r="Z163" t="s">
        <v>409</v>
      </c>
      <c r="AB163">
        <v>397.51000000000198</v>
      </c>
      <c r="AC163" t="s">
        <v>410</v>
      </c>
      <c r="AD163">
        <v>795.02000000000407</v>
      </c>
      <c r="AE163">
        <v>13063.360364722541</v>
      </c>
      <c r="AF163">
        <v>120707.32</v>
      </c>
    </row>
    <row r="164" spans="1:32" x14ac:dyDescent="0.35">
      <c r="A164" s="2">
        <v>163</v>
      </c>
      <c r="B164" s="2" t="s">
        <v>276</v>
      </c>
      <c r="C164" s="2">
        <v>20</v>
      </c>
      <c r="D164" s="2" t="s">
        <v>57</v>
      </c>
      <c r="E164" s="2"/>
      <c r="F164" s="2"/>
      <c r="G164" s="2" t="s">
        <v>94</v>
      </c>
      <c r="H164" s="2"/>
      <c r="I164" s="2" t="s">
        <v>68</v>
      </c>
      <c r="J164" s="2">
        <v>2</v>
      </c>
      <c r="K164" s="2">
        <v>46488.97554692984</v>
      </c>
      <c r="L164" s="3">
        <v>0.3</v>
      </c>
      <c r="M164" s="3">
        <v>0.5</v>
      </c>
      <c r="N164" s="3">
        <v>0.25</v>
      </c>
      <c r="O164" s="4"/>
      <c r="P164" s="2" t="s">
        <v>36</v>
      </c>
      <c r="Q164" s="3">
        <v>0.23848</v>
      </c>
      <c r="R164" t="s">
        <v>411</v>
      </c>
      <c r="S164" s="3">
        <v>0.22414000000000001</v>
      </c>
      <c r="T164" s="2" t="s">
        <v>38</v>
      </c>
      <c r="U164" s="2">
        <v>36068.936538461538</v>
      </c>
      <c r="V164" s="4">
        <v>45727</v>
      </c>
      <c r="W164" s="2" t="s">
        <v>39</v>
      </c>
      <c r="X164" s="2" t="s">
        <v>100</v>
      </c>
      <c r="Y164" s="2"/>
      <c r="Z164" t="s">
        <v>412</v>
      </c>
      <c r="AB164">
        <v>666.66000000000349</v>
      </c>
      <c r="AC164" t="s">
        <v>413</v>
      </c>
      <c r="AD164">
        <v>1333.320000000007</v>
      </c>
      <c r="AE164">
        <v>7053.3142342982319</v>
      </c>
      <c r="AF164">
        <v>72137.88</v>
      </c>
    </row>
    <row r="165" spans="1:32" x14ac:dyDescent="0.35">
      <c r="A165" s="2">
        <v>164</v>
      </c>
      <c r="B165" s="2" t="s">
        <v>126</v>
      </c>
      <c r="C165" s="2">
        <v>13</v>
      </c>
      <c r="D165" s="2" t="s">
        <v>57</v>
      </c>
      <c r="E165" s="2"/>
      <c r="F165" s="2"/>
      <c r="G165" s="2" t="s">
        <v>67</v>
      </c>
      <c r="H165" s="2"/>
      <c r="I165" s="2" t="s">
        <v>105</v>
      </c>
      <c r="J165" s="2">
        <v>3</v>
      </c>
      <c r="K165" s="2">
        <v>17874.06037066823</v>
      </c>
      <c r="L165" s="3">
        <v>0.3</v>
      </c>
      <c r="M165" s="3">
        <v>0.5</v>
      </c>
      <c r="N165" s="3">
        <v>0.75</v>
      </c>
      <c r="O165" s="4"/>
      <c r="P165" s="2" t="s">
        <v>59</v>
      </c>
      <c r="Q165" s="3"/>
      <c r="S165" s="3"/>
      <c r="T165" s="2"/>
      <c r="U165" s="2"/>
      <c r="V165" s="4"/>
      <c r="W165" s="2" t="s">
        <v>46</v>
      </c>
      <c r="X165" s="2" t="s">
        <v>46</v>
      </c>
      <c r="Y165" s="2"/>
      <c r="AA165" s="5" t="s">
        <v>60</v>
      </c>
    </row>
    <row r="166" spans="1:32" x14ac:dyDescent="0.35">
      <c r="A166" s="2">
        <v>165</v>
      </c>
      <c r="B166" s="2" t="s">
        <v>42</v>
      </c>
      <c r="C166" s="2">
        <v>16</v>
      </c>
      <c r="D166" s="2" t="s">
        <v>57</v>
      </c>
      <c r="E166" s="2"/>
      <c r="F166" s="2"/>
      <c r="G166" s="2" t="s">
        <v>43</v>
      </c>
      <c r="H166" s="2"/>
      <c r="I166" s="2" t="s">
        <v>95</v>
      </c>
      <c r="J166" s="2">
        <v>1</v>
      </c>
      <c r="K166" s="2">
        <v>71494.09048899039</v>
      </c>
      <c r="L166" s="3">
        <v>0.3</v>
      </c>
      <c r="M166" s="3">
        <v>0.5</v>
      </c>
      <c r="N166" s="3">
        <v>1</v>
      </c>
      <c r="O166" s="4"/>
      <c r="P166" s="2" t="s">
        <v>59</v>
      </c>
      <c r="Q166" s="3"/>
      <c r="S166" s="3"/>
      <c r="T166" s="2"/>
      <c r="U166" s="2"/>
      <c r="V166" s="4"/>
      <c r="W166" s="2" t="s">
        <v>53</v>
      </c>
      <c r="X166" s="2" t="s">
        <v>53</v>
      </c>
      <c r="Y166" s="2"/>
      <c r="AA166" s="5" t="s">
        <v>60</v>
      </c>
    </row>
    <row r="167" spans="1:32" x14ac:dyDescent="0.35">
      <c r="A167" s="2">
        <v>166</v>
      </c>
      <c r="B167" s="2" t="s">
        <v>103</v>
      </c>
      <c r="C167" s="2">
        <v>6</v>
      </c>
      <c r="D167" s="2" t="s">
        <v>57</v>
      </c>
      <c r="E167" s="2"/>
      <c r="F167" s="2"/>
      <c r="G167" s="2" t="s">
        <v>104</v>
      </c>
      <c r="H167" s="2"/>
      <c r="I167" s="2" t="s">
        <v>95</v>
      </c>
      <c r="J167" s="2">
        <v>1</v>
      </c>
      <c r="K167" s="2">
        <v>76287.948479018072</v>
      </c>
      <c r="L167" s="3">
        <v>0.3</v>
      </c>
      <c r="M167" s="3">
        <v>0.5</v>
      </c>
      <c r="N167" s="3">
        <v>0.9</v>
      </c>
      <c r="O167" s="4"/>
      <c r="P167" s="2" t="s">
        <v>36</v>
      </c>
      <c r="Q167" s="3">
        <v>0.20823</v>
      </c>
      <c r="R167" t="s">
        <v>414</v>
      </c>
      <c r="S167" s="3">
        <v>0.20727000000000001</v>
      </c>
      <c r="T167" s="2" t="s">
        <v>38</v>
      </c>
      <c r="U167" s="2">
        <v>60475.74538461538</v>
      </c>
      <c r="V167" s="4">
        <v>45832</v>
      </c>
      <c r="W167" s="2" t="s">
        <v>39</v>
      </c>
      <c r="X167" s="2" t="s">
        <v>40</v>
      </c>
      <c r="Y167" s="2"/>
      <c r="Z167" t="s">
        <v>415</v>
      </c>
      <c r="AB167">
        <v>73.239999999997963</v>
      </c>
      <c r="AC167" t="s">
        <v>416</v>
      </c>
      <c r="AD167">
        <v>73.239999999997963</v>
      </c>
      <c r="AE167">
        <v>7074.1860646873538</v>
      </c>
      <c r="AF167">
        <v>60475.75</v>
      </c>
    </row>
    <row r="168" spans="1:32" x14ac:dyDescent="0.35">
      <c r="A168" s="2">
        <v>167</v>
      </c>
      <c r="B168" s="2" t="s">
        <v>126</v>
      </c>
      <c r="C168" s="2">
        <v>13</v>
      </c>
      <c r="D168" s="2" t="s">
        <v>57</v>
      </c>
      <c r="E168" s="2"/>
      <c r="F168" s="2"/>
      <c r="G168" s="2" t="s">
        <v>67</v>
      </c>
      <c r="H168" s="2"/>
      <c r="I168" s="2" t="s">
        <v>105</v>
      </c>
      <c r="J168" s="2">
        <v>5</v>
      </c>
      <c r="K168" s="2">
        <v>19875.989345867289</v>
      </c>
      <c r="L168" s="3">
        <v>0.3</v>
      </c>
      <c r="M168" s="3">
        <v>0.75</v>
      </c>
      <c r="N168" s="3">
        <v>0.5</v>
      </c>
      <c r="O168" s="4"/>
      <c r="P168" s="2" t="s">
        <v>36</v>
      </c>
      <c r="Q168" s="3">
        <v>0.20519000000000001</v>
      </c>
      <c r="R168" t="s">
        <v>417</v>
      </c>
      <c r="S168" s="3">
        <v>0.20011999999999999</v>
      </c>
      <c r="T168" s="2" t="s">
        <v>38</v>
      </c>
      <c r="U168" s="2">
        <v>15898.406538461541</v>
      </c>
      <c r="V168" s="4">
        <v>45886</v>
      </c>
      <c r="W168" s="2" t="s">
        <v>40</v>
      </c>
      <c r="X168" s="2" t="s">
        <v>100</v>
      </c>
      <c r="Y168" s="2"/>
      <c r="Z168" t="s">
        <v>418</v>
      </c>
      <c r="AB168">
        <v>100.77000000000039</v>
      </c>
      <c r="AC168" t="s">
        <v>419</v>
      </c>
      <c r="AD168">
        <v>503.85000000000218</v>
      </c>
      <c r="AE168">
        <v>9926.0872894644945</v>
      </c>
      <c r="AF168">
        <v>79492.05</v>
      </c>
    </row>
    <row r="169" spans="1:32" x14ac:dyDescent="0.35">
      <c r="A169" s="2">
        <v>168</v>
      </c>
      <c r="B169" s="2" t="s">
        <v>96</v>
      </c>
      <c r="C169" s="2">
        <v>10</v>
      </c>
      <c r="D169" s="2" t="s">
        <v>57</v>
      </c>
      <c r="E169" s="2"/>
      <c r="F169" s="2"/>
      <c r="G169" s="2" t="s">
        <v>97</v>
      </c>
      <c r="H169" s="2"/>
      <c r="I169" s="2" t="s">
        <v>35</v>
      </c>
      <c r="J169" s="2">
        <v>2</v>
      </c>
      <c r="K169" s="2">
        <v>70383.510849404236</v>
      </c>
      <c r="L169" s="3">
        <v>0.3</v>
      </c>
      <c r="M169" s="3">
        <v>0.75</v>
      </c>
      <c r="N169" s="3">
        <v>1</v>
      </c>
      <c r="O169" s="4"/>
      <c r="P169" s="2" t="s">
        <v>51</v>
      </c>
      <c r="Q169" s="3">
        <v>0.18218000000000001</v>
      </c>
      <c r="R169" t="s">
        <v>420</v>
      </c>
      <c r="S169" s="3">
        <v>0.18376000000000001</v>
      </c>
      <c r="T169" s="2" t="s">
        <v>38</v>
      </c>
      <c r="U169" s="2">
        <v>57449.836923076917</v>
      </c>
      <c r="V169" s="4">
        <v>45854</v>
      </c>
      <c r="W169" s="2" t="s">
        <v>100</v>
      </c>
      <c r="X169" s="2" t="s">
        <v>40</v>
      </c>
      <c r="Y169" s="2"/>
      <c r="Z169" t="s">
        <v>421</v>
      </c>
      <c r="AB169">
        <v>0</v>
      </c>
      <c r="AC169" t="s">
        <v>422</v>
      </c>
      <c r="AD169">
        <v>0</v>
      </c>
      <c r="AE169">
        <v>0</v>
      </c>
      <c r="AF169">
        <v>0</v>
      </c>
    </row>
    <row r="170" spans="1:32" x14ac:dyDescent="0.35">
      <c r="A170" s="2">
        <v>169</v>
      </c>
      <c r="B170" s="2" t="s">
        <v>32</v>
      </c>
      <c r="C170" s="2">
        <v>5</v>
      </c>
      <c r="D170" s="2" t="s">
        <v>57</v>
      </c>
      <c r="E170" s="2"/>
      <c r="F170" s="2"/>
      <c r="G170" s="2" t="s">
        <v>34</v>
      </c>
      <c r="H170" s="2"/>
      <c r="I170" s="2" t="s">
        <v>95</v>
      </c>
      <c r="J170" s="2">
        <v>2</v>
      </c>
      <c r="K170" s="2">
        <v>76126.314121354386</v>
      </c>
      <c r="L170" s="3">
        <v>0.3</v>
      </c>
      <c r="M170" s="3">
        <v>0.1</v>
      </c>
      <c r="N170" s="3">
        <v>0.25</v>
      </c>
      <c r="O170" s="4"/>
      <c r="P170" s="2" t="s">
        <v>36</v>
      </c>
      <c r="Q170" s="3">
        <v>0.24415999999999999</v>
      </c>
      <c r="R170" t="s">
        <v>423</v>
      </c>
      <c r="S170" s="3">
        <v>0.22319</v>
      </c>
      <c r="T170" s="2" t="s">
        <v>38</v>
      </c>
      <c r="U170" s="2">
        <v>59135.681923076932</v>
      </c>
      <c r="V170" s="4">
        <v>45771</v>
      </c>
      <c r="W170" s="2" t="s">
        <v>39</v>
      </c>
      <c r="X170" s="2" t="s">
        <v>40</v>
      </c>
      <c r="Y170" s="2"/>
      <c r="Z170" t="s">
        <v>424</v>
      </c>
      <c r="AB170">
        <v>1596.3700000000031</v>
      </c>
      <c r="AC170" t="s">
        <v>425</v>
      </c>
      <c r="AD170">
        <v>3192.7400000000048</v>
      </c>
      <c r="AE170">
        <v>11694.52023010387</v>
      </c>
      <c r="AF170">
        <v>118271.36</v>
      </c>
    </row>
    <row r="171" spans="1:32" x14ac:dyDescent="0.35">
      <c r="A171" s="2">
        <v>170</v>
      </c>
      <c r="B171" s="2" t="s">
        <v>126</v>
      </c>
      <c r="C171" s="2">
        <v>13</v>
      </c>
      <c r="D171" s="2" t="s">
        <v>57</v>
      </c>
      <c r="E171" s="2"/>
      <c r="F171" s="2"/>
      <c r="G171" s="2" t="s">
        <v>67</v>
      </c>
      <c r="H171" s="2"/>
      <c r="I171" s="2" t="s">
        <v>35</v>
      </c>
      <c r="J171" s="2">
        <v>4</v>
      </c>
      <c r="K171" s="2">
        <v>83615.036950266513</v>
      </c>
      <c r="L171" s="3">
        <v>0.3</v>
      </c>
      <c r="M171" s="3">
        <v>0.5</v>
      </c>
      <c r="N171" s="3">
        <v>0.9</v>
      </c>
      <c r="O171" s="4"/>
      <c r="P171" s="2" t="s">
        <v>36</v>
      </c>
      <c r="Q171" s="3">
        <v>0.23541999999999999</v>
      </c>
      <c r="R171" t="s">
        <v>426</v>
      </c>
      <c r="S171" s="3">
        <v>0.23233000000000001</v>
      </c>
      <c r="T171" s="2" t="s">
        <v>38</v>
      </c>
      <c r="U171" s="2">
        <v>64188.755384615382</v>
      </c>
      <c r="V171" s="4">
        <v>45895</v>
      </c>
      <c r="W171" s="2" t="s">
        <v>40</v>
      </c>
      <c r="X171" s="2" t="s">
        <v>53</v>
      </c>
      <c r="Y171" s="2"/>
      <c r="Z171" t="s">
        <v>427</v>
      </c>
      <c r="AB171">
        <v>258.38000000000471</v>
      </c>
      <c r="AC171" t="s">
        <v>428</v>
      </c>
      <c r="AD171">
        <v>1033.5200000000191</v>
      </c>
      <c r="AE171">
        <v>22632.936539253798</v>
      </c>
      <c r="AF171">
        <v>256755.04</v>
      </c>
    </row>
    <row r="172" spans="1:32" x14ac:dyDescent="0.35">
      <c r="A172" s="2">
        <v>171</v>
      </c>
      <c r="B172" s="2" t="s">
        <v>276</v>
      </c>
      <c r="C172" s="2">
        <v>20</v>
      </c>
      <c r="D172" s="2" t="s">
        <v>57</v>
      </c>
      <c r="E172" s="2"/>
      <c r="F172" s="2"/>
      <c r="G172" s="2" t="s">
        <v>94</v>
      </c>
      <c r="H172" s="2"/>
      <c r="I172" s="2" t="s">
        <v>109</v>
      </c>
      <c r="J172" s="2">
        <v>2</v>
      </c>
      <c r="K172" s="2">
        <v>45302.515230137309</v>
      </c>
      <c r="L172" s="3">
        <v>0.3</v>
      </c>
      <c r="M172" s="3">
        <v>1</v>
      </c>
      <c r="N172" s="3">
        <v>1</v>
      </c>
      <c r="O172" s="4"/>
      <c r="P172" s="2" t="s">
        <v>36</v>
      </c>
      <c r="Q172" s="3">
        <v>0.16828000000000001</v>
      </c>
      <c r="R172" t="s">
        <v>429</v>
      </c>
      <c r="S172" s="3">
        <v>0.1673</v>
      </c>
      <c r="T172" s="2" t="s">
        <v>38</v>
      </c>
      <c r="U172" s="2">
        <v>37723.404615384607</v>
      </c>
      <c r="V172" s="4">
        <v>45738</v>
      </c>
      <c r="W172" s="2" t="s">
        <v>39</v>
      </c>
      <c r="X172" s="2" t="s">
        <v>39</v>
      </c>
      <c r="Y172" s="2"/>
      <c r="Z172" t="s">
        <v>430</v>
      </c>
      <c r="AB172">
        <v>44.389999999999418</v>
      </c>
      <c r="AC172" t="s">
        <v>431</v>
      </c>
      <c r="AD172" t="s">
        <v>56</v>
      </c>
      <c r="AE172">
        <v>12023.27867780777</v>
      </c>
      <c r="AF172">
        <v>75446.8</v>
      </c>
    </row>
    <row r="173" spans="1:32" x14ac:dyDescent="0.35">
      <c r="A173" s="2">
        <v>172</v>
      </c>
      <c r="B173" s="2" t="s">
        <v>93</v>
      </c>
      <c r="C173" s="2">
        <v>4</v>
      </c>
      <c r="D173" s="2" t="s">
        <v>57</v>
      </c>
      <c r="E173" s="2"/>
      <c r="F173" s="2"/>
      <c r="G173" s="2" t="s">
        <v>94</v>
      </c>
      <c r="H173" s="2"/>
      <c r="I173" s="2" t="s">
        <v>35</v>
      </c>
      <c r="J173" s="2">
        <v>10</v>
      </c>
      <c r="K173" s="2">
        <v>75046.060687056568</v>
      </c>
      <c r="L173" s="3">
        <v>0.3</v>
      </c>
      <c r="M173" s="3">
        <v>0.5</v>
      </c>
      <c r="N173" s="3">
        <v>1</v>
      </c>
      <c r="O173" s="4"/>
      <c r="P173" s="2" t="s">
        <v>51</v>
      </c>
      <c r="Q173" s="3">
        <v>0.19664999999999999</v>
      </c>
      <c r="R173" t="s">
        <v>432</v>
      </c>
      <c r="S173" s="3">
        <v>0.19685</v>
      </c>
      <c r="T173" s="2" t="s">
        <v>38</v>
      </c>
      <c r="U173" s="2">
        <v>60273.243461538463</v>
      </c>
      <c r="V173" s="4">
        <v>45909</v>
      </c>
      <c r="W173" s="2" t="s">
        <v>40</v>
      </c>
      <c r="X173" s="2" t="s">
        <v>40</v>
      </c>
      <c r="Y173" s="2"/>
      <c r="Z173" t="s">
        <v>433</v>
      </c>
      <c r="AB173">
        <v>0</v>
      </c>
      <c r="AC173" t="s">
        <v>434</v>
      </c>
      <c r="AD173" t="s">
        <v>56</v>
      </c>
      <c r="AE173">
        <v>0</v>
      </c>
      <c r="AF173">
        <v>0</v>
      </c>
    </row>
    <row r="174" spans="1:32" x14ac:dyDescent="0.35">
      <c r="A174" s="2">
        <v>173</v>
      </c>
      <c r="B174" s="2" t="s">
        <v>117</v>
      </c>
      <c r="C174" s="2">
        <v>7</v>
      </c>
      <c r="D174" s="2" t="s">
        <v>57</v>
      </c>
      <c r="E174" s="2"/>
      <c r="F174" s="2"/>
      <c r="G174" s="2" t="s">
        <v>67</v>
      </c>
      <c r="H174" s="2"/>
      <c r="I174" s="2" t="s">
        <v>35</v>
      </c>
      <c r="J174" s="2">
        <v>3</v>
      </c>
      <c r="K174" s="2">
        <v>69535.818242017966</v>
      </c>
      <c r="L174" s="3">
        <v>0.3</v>
      </c>
      <c r="M174" s="3">
        <v>0.3</v>
      </c>
      <c r="N174" s="3">
        <v>1</v>
      </c>
      <c r="O174" s="4"/>
      <c r="P174" s="2" t="s">
        <v>36</v>
      </c>
      <c r="Q174" s="3">
        <v>0.22892999999999999</v>
      </c>
      <c r="R174" t="s">
        <v>435</v>
      </c>
      <c r="S174" s="3">
        <v>0.21937000000000001</v>
      </c>
      <c r="T174" s="2" t="s">
        <v>38</v>
      </c>
      <c r="U174" s="2">
        <v>54281.745769230773</v>
      </c>
      <c r="V174" s="4">
        <v>45799</v>
      </c>
      <c r="W174" s="2" t="s">
        <v>100</v>
      </c>
      <c r="X174" s="2" t="s">
        <v>100</v>
      </c>
      <c r="Y174" s="2"/>
      <c r="Z174" t="s">
        <v>436</v>
      </c>
      <c r="AB174">
        <v>664.7699999999968</v>
      </c>
      <c r="AC174" t="s">
        <v>437</v>
      </c>
      <c r="AD174">
        <v>1994.3099999999899</v>
      </c>
      <c r="AE174">
        <v>16820.03169176228</v>
      </c>
      <c r="AF174">
        <v>162845.25</v>
      </c>
    </row>
    <row r="175" spans="1:32" x14ac:dyDescent="0.35">
      <c r="A175" s="2">
        <v>174</v>
      </c>
      <c r="B175" s="2" t="s">
        <v>134</v>
      </c>
      <c r="C175" s="2">
        <v>12</v>
      </c>
      <c r="D175" s="2" t="s">
        <v>57</v>
      </c>
      <c r="E175" s="2"/>
      <c r="F175" s="2"/>
      <c r="G175" s="2" t="s">
        <v>135</v>
      </c>
      <c r="H175" s="2"/>
      <c r="I175" s="2" t="s">
        <v>73</v>
      </c>
      <c r="J175" s="2">
        <v>3</v>
      </c>
      <c r="K175" s="2">
        <v>28770.53063083053</v>
      </c>
      <c r="L175" s="3">
        <v>0.3</v>
      </c>
      <c r="M175" s="3">
        <v>0.9</v>
      </c>
      <c r="N175" s="3">
        <v>0.8</v>
      </c>
      <c r="O175" s="4"/>
      <c r="P175" s="2" t="s">
        <v>51</v>
      </c>
      <c r="Q175" s="3">
        <v>0.16164999999999999</v>
      </c>
      <c r="R175" t="s">
        <v>438</v>
      </c>
      <c r="S175" s="3">
        <v>0.16533999999999999</v>
      </c>
      <c r="T175" s="2" t="s">
        <v>38</v>
      </c>
      <c r="U175" s="2">
        <v>24013.611153846159</v>
      </c>
      <c r="V175" s="4">
        <v>45933</v>
      </c>
      <c r="W175" s="2" t="s">
        <v>46</v>
      </c>
      <c r="X175" s="2" t="s">
        <v>46</v>
      </c>
      <c r="Y175" s="2"/>
      <c r="Z175" t="s">
        <v>439</v>
      </c>
      <c r="AB175">
        <v>0</v>
      </c>
      <c r="AC175" t="s">
        <v>440</v>
      </c>
      <c r="AD175">
        <v>0</v>
      </c>
      <c r="AE175">
        <v>0</v>
      </c>
      <c r="AF175">
        <v>0</v>
      </c>
    </row>
    <row r="176" spans="1:32" x14ac:dyDescent="0.35">
      <c r="A176" s="2">
        <v>175</v>
      </c>
      <c r="B176" s="2" t="s">
        <v>126</v>
      </c>
      <c r="C176" s="2">
        <v>13</v>
      </c>
      <c r="D176" s="2" t="s">
        <v>57</v>
      </c>
      <c r="E176" s="2"/>
      <c r="F176" s="2"/>
      <c r="G176" s="2" t="s">
        <v>67</v>
      </c>
      <c r="H176" s="2"/>
      <c r="I176" s="2" t="s">
        <v>44</v>
      </c>
      <c r="J176" s="2">
        <v>10</v>
      </c>
      <c r="K176" s="2">
        <v>60428.658276561153</v>
      </c>
      <c r="L176" s="3">
        <v>0.3</v>
      </c>
      <c r="M176" s="3">
        <v>0.8</v>
      </c>
      <c r="N176" s="3">
        <v>1</v>
      </c>
      <c r="O176" s="4"/>
      <c r="P176" s="2" t="s">
        <v>36</v>
      </c>
      <c r="Q176" s="3">
        <v>0.23291000000000001</v>
      </c>
      <c r="R176" t="s">
        <v>441</v>
      </c>
      <c r="S176" s="3">
        <v>0.21414</v>
      </c>
      <c r="T176" s="2" t="s">
        <v>38</v>
      </c>
      <c r="U176" s="2">
        <v>47488.465384615389</v>
      </c>
      <c r="V176" s="4">
        <v>45888</v>
      </c>
      <c r="W176" s="2" t="s">
        <v>40</v>
      </c>
      <c r="X176" s="2" t="s">
        <v>39</v>
      </c>
      <c r="Y176" s="2"/>
      <c r="Z176" t="s">
        <v>442</v>
      </c>
      <c r="AB176">
        <v>1134.25</v>
      </c>
      <c r="AC176" t="s">
        <v>443</v>
      </c>
      <c r="AD176">
        <v>11342.5</v>
      </c>
      <c r="AE176">
        <v>51884.092064071963</v>
      </c>
      <c r="AF176">
        <v>474884.7</v>
      </c>
    </row>
    <row r="177" spans="1:32" x14ac:dyDescent="0.35">
      <c r="A177" s="2">
        <v>176</v>
      </c>
      <c r="B177" s="2" t="s">
        <v>122</v>
      </c>
      <c r="C177" s="2">
        <v>1</v>
      </c>
      <c r="D177" s="2" t="s">
        <v>57</v>
      </c>
      <c r="E177" s="2"/>
      <c r="F177" s="2"/>
      <c r="G177" s="2" t="s">
        <v>81</v>
      </c>
      <c r="H177" s="2"/>
      <c r="I177" s="2" t="s">
        <v>130</v>
      </c>
      <c r="J177" s="2">
        <v>2</v>
      </c>
      <c r="K177" s="2">
        <v>51131.810044753198</v>
      </c>
      <c r="L177" s="3">
        <v>0.3</v>
      </c>
      <c r="M177" s="3">
        <v>0.75</v>
      </c>
      <c r="N177" s="3">
        <v>0.8</v>
      </c>
      <c r="O177" s="4"/>
      <c r="P177" s="2" t="s">
        <v>36</v>
      </c>
      <c r="Q177" s="3">
        <v>0.16796</v>
      </c>
      <c r="R177" t="s">
        <v>444</v>
      </c>
      <c r="S177" s="3">
        <v>0.16342999999999999</v>
      </c>
      <c r="T177" s="2" t="s">
        <v>38</v>
      </c>
      <c r="U177" s="2">
        <v>42775.338461538457</v>
      </c>
      <c r="V177" s="4">
        <v>45932</v>
      </c>
      <c r="W177" s="2" t="s">
        <v>39</v>
      </c>
      <c r="X177" s="2" t="s">
        <v>40</v>
      </c>
      <c r="Y177" s="2"/>
      <c r="Z177" t="s">
        <v>445</v>
      </c>
      <c r="AB177">
        <v>231.62999999999741</v>
      </c>
      <c r="AC177" t="s">
        <v>446</v>
      </c>
      <c r="AD177">
        <v>463.25999999999482</v>
      </c>
      <c r="AE177">
        <v>13966.145937345511</v>
      </c>
      <c r="AF177">
        <v>85550.68</v>
      </c>
    </row>
    <row r="178" spans="1:32" x14ac:dyDescent="0.35">
      <c r="A178" s="2">
        <v>177</v>
      </c>
      <c r="B178" s="2" t="s">
        <v>32</v>
      </c>
      <c r="C178" s="2">
        <v>5</v>
      </c>
      <c r="D178" s="2" t="s">
        <v>57</v>
      </c>
      <c r="E178" s="2"/>
      <c r="F178" s="2"/>
      <c r="G178" s="2" t="s">
        <v>34</v>
      </c>
      <c r="H178" s="2"/>
      <c r="I178" s="2" t="s">
        <v>35</v>
      </c>
      <c r="J178" s="2">
        <v>5</v>
      </c>
      <c r="K178" s="2">
        <v>82432.925519055818</v>
      </c>
      <c r="L178" s="3">
        <v>0.3</v>
      </c>
      <c r="M178" s="3">
        <v>0.25</v>
      </c>
      <c r="N178" s="3">
        <v>0.8</v>
      </c>
      <c r="O178" s="4"/>
      <c r="P178" s="2" t="s">
        <v>59</v>
      </c>
      <c r="Q178" s="3"/>
      <c r="S178" s="3"/>
      <c r="T178" s="2"/>
      <c r="U178" s="2"/>
      <c r="V178" s="4"/>
      <c r="W178" s="2" t="s">
        <v>40</v>
      </c>
      <c r="X178" s="2" t="s">
        <v>100</v>
      </c>
      <c r="Y178" s="2"/>
      <c r="AA178" s="5" t="s">
        <v>60</v>
      </c>
    </row>
    <row r="179" spans="1:32" x14ac:dyDescent="0.35">
      <c r="A179" s="2">
        <v>178</v>
      </c>
      <c r="B179" s="2" t="s">
        <v>93</v>
      </c>
      <c r="C179" s="2">
        <v>4</v>
      </c>
      <c r="D179" s="2" t="s">
        <v>57</v>
      </c>
      <c r="E179" s="2"/>
      <c r="F179" s="2"/>
      <c r="G179" s="2" t="s">
        <v>94</v>
      </c>
      <c r="H179" s="2"/>
      <c r="I179" s="2" t="s">
        <v>58</v>
      </c>
      <c r="J179" s="2">
        <v>2</v>
      </c>
      <c r="K179" s="2">
        <v>37858.907038152727</v>
      </c>
      <c r="L179" s="3">
        <v>0.3</v>
      </c>
      <c r="M179" s="3">
        <v>0.8</v>
      </c>
      <c r="N179" s="3">
        <v>1</v>
      </c>
      <c r="O179" s="4"/>
      <c r="P179" s="2" t="s">
        <v>36</v>
      </c>
      <c r="Q179" s="3">
        <v>0.17036000000000001</v>
      </c>
      <c r="R179" t="s">
        <v>447</v>
      </c>
      <c r="S179" s="3">
        <v>0.16075999999999999</v>
      </c>
      <c r="T179" s="2" t="s">
        <v>38</v>
      </c>
      <c r="U179" s="2">
        <v>31772.709230769229</v>
      </c>
      <c r="V179" s="4">
        <v>45870</v>
      </c>
      <c r="W179" s="2" t="s">
        <v>100</v>
      </c>
      <c r="X179" s="2" t="s">
        <v>40</v>
      </c>
      <c r="Y179" s="2"/>
      <c r="Z179" t="s">
        <v>448</v>
      </c>
      <c r="AB179">
        <v>363.45000000000073</v>
      </c>
      <c r="AC179" t="s">
        <v>449</v>
      </c>
      <c r="AD179">
        <v>726.90000000000146</v>
      </c>
      <c r="AE179">
        <v>10542.950146586179</v>
      </c>
      <c r="AF179">
        <v>63545.42</v>
      </c>
    </row>
    <row r="180" spans="1:32" x14ac:dyDescent="0.35">
      <c r="A180" s="2">
        <v>179</v>
      </c>
      <c r="B180" s="2" t="s">
        <v>134</v>
      </c>
      <c r="C180" s="2">
        <v>12</v>
      </c>
      <c r="D180" s="2" t="s">
        <v>57</v>
      </c>
      <c r="E180" s="2"/>
      <c r="F180" s="2"/>
      <c r="G180" s="2" t="s">
        <v>135</v>
      </c>
      <c r="H180" s="2"/>
      <c r="I180" s="2" t="s">
        <v>44</v>
      </c>
      <c r="J180" s="2">
        <v>3</v>
      </c>
      <c r="K180" s="2">
        <v>68253.677152843273</v>
      </c>
      <c r="L180" s="3">
        <v>0.3</v>
      </c>
      <c r="M180" s="3">
        <v>0.5</v>
      </c>
      <c r="N180" s="3">
        <v>0.8</v>
      </c>
      <c r="O180" s="4"/>
      <c r="P180" s="2" t="s">
        <v>51</v>
      </c>
      <c r="Q180" s="3">
        <v>0.20838000000000001</v>
      </c>
      <c r="R180" t="s">
        <v>450</v>
      </c>
      <c r="S180" s="3">
        <v>0.20841999999999999</v>
      </c>
      <c r="T180" s="2" t="s">
        <v>38</v>
      </c>
      <c r="U180" s="2">
        <v>54028.245769230773</v>
      </c>
      <c r="V180" s="4">
        <v>45772</v>
      </c>
      <c r="W180" s="2" t="s">
        <v>39</v>
      </c>
      <c r="X180" s="2" t="s">
        <v>46</v>
      </c>
      <c r="Y180" s="2"/>
      <c r="Z180" t="s">
        <v>451</v>
      </c>
      <c r="AB180">
        <v>0</v>
      </c>
      <c r="AC180" t="s">
        <v>452</v>
      </c>
      <c r="AD180" t="s">
        <v>56</v>
      </c>
      <c r="AE180">
        <v>0</v>
      </c>
      <c r="AF180">
        <v>0</v>
      </c>
    </row>
    <row r="181" spans="1:32" x14ac:dyDescent="0.35">
      <c r="A181" s="2">
        <v>180</v>
      </c>
      <c r="B181" s="2" t="s">
        <v>122</v>
      </c>
      <c r="C181" s="2">
        <v>1</v>
      </c>
      <c r="D181" s="2" t="s">
        <v>57</v>
      </c>
      <c r="E181" s="2"/>
      <c r="F181" s="2"/>
      <c r="G181" s="2" t="s">
        <v>81</v>
      </c>
      <c r="H181" s="2"/>
      <c r="I181" s="2" t="s">
        <v>105</v>
      </c>
      <c r="J181" s="2">
        <v>1</v>
      </c>
      <c r="K181" s="2">
        <v>18800.744411512751</v>
      </c>
      <c r="L181" s="3">
        <v>0.3</v>
      </c>
      <c r="M181" s="3">
        <v>0.9</v>
      </c>
      <c r="N181" s="3">
        <v>0.8</v>
      </c>
      <c r="O181" s="4"/>
      <c r="P181" s="2" t="s">
        <v>59</v>
      </c>
      <c r="Q181" s="3">
        <v>0.12662999999999999</v>
      </c>
      <c r="R181" t="s">
        <v>453</v>
      </c>
      <c r="S181" s="3"/>
      <c r="T181" s="2" t="s">
        <v>92</v>
      </c>
      <c r="U181" s="2"/>
      <c r="V181" s="4"/>
      <c r="W181" s="2" t="s">
        <v>53</v>
      </c>
      <c r="X181" s="2" t="s">
        <v>53</v>
      </c>
      <c r="Y181" s="2"/>
      <c r="Z181" t="s">
        <v>453</v>
      </c>
    </row>
    <row r="182" spans="1:32" x14ac:dyDescent="0.35">
      <c r="A182" s="2">
        <v>181</v>
      </c>
      <c r="B182" s="2" t="s">
        <v>32</v>
      </c>
      <c r="C182" s="2">
        <v>5</v>
      </c>
      <c r="D182" s="2" t="s">
        <v>57</v>
      </c>
      <c r="E182" s="2"/>
      <c r="F182" s="2"/>
      <c r="G182" s="2" t="s">
        <v>34</v>
      </c>
      <c r="H182" s="2"/>
      <c r="I182" s="2" t="s">
        <v>44</v>
      </c>
      <c r="J182" s="2">
        <v>5</v>
      </c>
      <c r="K182" s="2">
        <v>71523.783937788467</v>
      </c>
      <c r="L182" s="3">
        <v>0.3</v>
      </c>
      <c r="M182" s="3">
        <v>0.25</v>
      </c>
      <c r="N182" s="3">
        <v>1</v>
      </c>
      <c r="O182" s="4"/>
      <c r="P182" s="2" t="s">
        <v>59</v>
      </c>
      <c r="Q182" s="3">
        <v>0.20477999999999999</v>
      </c>
      <c r="R182" t="s">
        <v>454</v>
      </c>
      <c r="S182" s="3"/>
      <c r="T182" s="2" t="s">
        <v>92</v>
      </c>
      <c r="U182" s="2"/>
      <c r="V182" s="4"/>
      <c r="W182" s="2" t="s">
        <v>39</v>
      </c>
      <c r="X182" s="2" t="s">
        <v>39</v>
      </c>
      <c r="Y182" s="2"/>
      <c r="Z182" t="s">
        <v>454</v>
      </c>
    </row>
    <row r="183" spans="1:32" x14ac:dyDescent="0.35">
      <c r="A183" s="2">
        <v>182</v>
      </c>
      <c r="B183" s="2" t="s">
        <v>72</v>
      </c>
      <c r="C183" s="2">
        <v>9</v>
      </c>
      <c r="D183" s="2" t="s">
        <v>57</v>
      </c>
      <c r="E183" s="2"/>
      <c r="F183" s="2"/>
      <c r="G183" s="2" t="s">
        <v>43</v>
      </c>
      <c r="H183" s="2"/>
      <c r="I183" s="2" t="s">
        <v>98</v>
      </c>
      <c r="J183" s="2">
        <v>2</v>
      </c>
      <c r="K183" s="2">
        <v>37265.892626022542</v>
      </c>
      <c r="L183" s="3">
        <v>0.3</v>
      </c>
      <c r="M183" s="3">
        <v>0.5</v>
      </c>
      <c r="N183" s="3">
        <v>0.5</v>
      </c>
      <c r="O183" s="4"/>
      <c r="P183" s="2" t="s">
        <v>59</v>
      </c>
      <c r="Q183" s="3">
        <v>0.17817</v>
      </c>
      <c r="R183" t="s">
        <v>455</v>
      </c>
      <c r="S183" s="3"/>
      <c r="T183" s="2" t="s">
        <v>92</v>
      </c>
      <c r="U183" s="2"/>
      <c r="V183" s="4"/>
      <c r="W183" s="2" t="s">
        <v>40</v>
      </c>
      <c r="X183" s="2" t="s">
        <v>40</v>
      </c>
      <c r="Y183" s="2"/>
      <c r="Z183" t="s">
        <v>455</v>
      </c>
    </row>
    <row r="184" spans="1:32" x14ac:dyDescent="0.35">
      <c r="A184" s="2">
        <v>183</v>
      </c>
      <c r="B184" s="2" t="s">
        <v>96</v>
      </c>
      <c r="C184" s="2">
        <v>10</v>
      </c>
      <c r="D184" s="2" t="s">
        <v>57</v>
      </c>
      <c r="E184" s="2"/>
      <c r="F184" s="2"/>
      <c r="G184" s="2" t="s">
        <v>97</v>
      </c>
      <c r="H184" s="2"/>
      <c r="I184" s="2" t="s">
        <v>90</v>
      </c>
      <c r="J184" s="2">
        <v>1</v>
      </c>
      <c r="K184" s="2">
        <v>50142.754619171421</v>
      </c>
      <c r="L184" s="3">
        <v>0.3</v>
      </c>
      <c r="M184" s="3">
        <v>0.9</v>
      </c>
      <c r="N184" s="3">
        <v>0.25</v>
      </c>
      <c r="O184" s="4"/>
      <c r="P184" s="2" t="s">
        <v>36</v>
      </c>
      <c r="Q184" s="3">
        <v>0.21820999999999999</v>
      </c>
      <c r="R184" t="s">
        <v>456</v>
      </c>
      <c r="S184" s="3">
        <v>0.19741</v>
      </c>
      <c r="T184" s="2" t="s">
        <v>38</v>
      </c>
      <c r="U184" s="2">
        <v>40244.073461538457</v>
      </c>
      <c r="V184" s="4">
        <v>45736</v>
      </c>
      <c r="W184" s="2" t="s">
        <v>100</v>
      </c>
      <c r="X184" s="2" t="s">
        <v>100</v>
      </c>
      <c r="Y184" s="2"/>
      <c r="Z184" t="s">
        <v>457</v>
      </c>
      <c r="AB184">
        <v>1042.9700000000009</v>
      </c>
      <c r="AC184" t="s">
        <v>458</v>
      </c>
      <c r="AD184">
        <v>1042.9700000000009</v>
      </c>
      <c r="AE184">
        <v>5144.1417665800109</v>
      </c>
      <c r="AF184">
        <v>40244.07</v>
      </c>
    </row>
    <row r="185" spans="1:32" x14ac:dyDescent="0.35">
      <c r="A185" s="2">
        <v>184</v>
      </c>
      <c r="B185" s="2" t="s">
        <v>32</v>
      </c>
      <c r="C185" s="2">
        <v>5</v>
      </c>
      <c r="D185" s="2" t="s">
        <v>57</v>
      </c>
      <c r="E185" s="2"/>
      <c r="F185" s="2"/>
      <c r="G185" s="2" t="s">
        <v>34</v>
      </c>
      <c r="H185" s="2"/>
      <c r="I185" s="2" t="s">
        <v>105</v>
      </c>
      <c r="J185" s="2">
        <v>2</v>
      </c>
      <c r="K185" s="2">
        <v>18621.734303391171</v>
      </c>
      <c r="L185" s="3">
        <v>0.3</v>
      </c>
      <c r="M185" s="3">
        <v>0.8</v>
      </c>
      <c r="N185" s="3">
        <v>0.8</v>
      </c>
      <c r="O185" s="4"/>
      <c r="P185" s="2" t="s">
        <v>59</v>
      </c>
      <c r="Q185" s="3"/>
      <c r="S185" s="3"/>
      <c r="T185" s="2"/>
      <c r="U185" s="2"/>
      <c r="V185" s="4"/>
      <c r="W185" s="2" t="s">
        <v>46</v>
      </c>
      <c r="X185" s="2" t="s">
        <v>40</v>
      </c>
      <c r="Y185" s="2"/>
      <c r="AA185" s="5" t="s">
        <v>60</v>
      </c>
    </row>
    <row r="186" spans="1:32" x14ac:dyDescent="0.35">
      <c r="A186" s="2">
        <v>185</v>
      </c>
      <c r="B186" s="2" t="s">
        <v>134</v>
      </c>
      <c r="C186" s="2">
        <v>12</v>
      </c>
      <c r="D186" s="2" t="s">
        <v>57</v>
      </c>
      <c r="E186" s="2"/>
      <c r="F186" s="2"/>
      <c r="G186" s="2" t="s">
        <v>135</v>
      </c>
      <c r="H186" s="2"/>
      <c r="I186" s="2" t="s">
        <v>105</v>
      </c>
      <c r="J186" s="2">
        <v>1</v>
      </c>
      <c r="K186" s="2">
        <v>19440.628751523462</v>
      </c>
      <c r="L186" s="3">
        <v>0.3</v>
      </c>
      <c r="M186" s="3">
        <v>1</v>
      </c>
      <c r="N186" s="3">
        <v>0.5</v>
      </c>
      <c r="O186" s="4"/>
      <c r="P186" s="2" t="s">
        <v>51</v>
      </c>
      <c r="Q186" s="3">
        <v>0.155</v>
      </c>
      <c r="R186" t="s">
        <v>459</v>
      </c>
      <c r="S186" s="3">
        <v>0.15542</v>
      </c>
      <c r="T186" s="2" t="s">
        <v>38</v>
      </c>
      <c r="U186" s="2">
        <v>16419.166153846159</v>
      </c>
      <c r="V186" s="4">
        <v>45786</v>
      </c>
      <c r="W186" s="2" t="s">
        <v>53</v>
      </c>
      <c r="X186" s="2" t="s">
        <v>53</v>
      </c>
      <c r="Y186" s="2"/>
      <c r="Z186" t="s">
        <v>460</v>
      </c>
      <c r="AB186">
        <v>0</v>
      </c>
      <c r="AC186" t="s">
        <v>461</v>
      </c>
      <c r="AD186">
        <v>0</v>
      </c>
      <c r="AE186">
        <v>0</v>
      </c>
      <c r="AF186">
        <v>0</v>
      </c>
    </row>
    <row r="187" spans="1:32" x14ac:dyDescent="0.35">
      <c r="A187" s="2">
        <v>186</v>
      </c>
      <c r="B187" s="2" t="s">
        <v>210</v>
      </c>
      <c r="C187" s="2">
        <v>11</v>
      </c>
      <c r="D187" s="2" t="s">
        <v>57</v>
      </c>
      <c r="E187" s="2"/>
      <c r="F187" s="2"/>
      <c r="G187" s="2" t="s">
        <v>67</v>
      </c>
      <c r="H187" s="2"/>
      <c r="I187" s="2" t="s">
        <v>35</v>
      </c>
      <c r="J187" s="2">
        <v>2</v>
      </c>
      <c r="K187" s="2">
        <v>78143.373314706769</v>
      </c>
      <c r="L187" s="3">
        <v>0.3</v>
      </c>
      <c r="M187" s="3">
        <v>0.25</v>
      </c>
      <c r="N187" s="3">
        <v>0.25</v>
      </c>
      <c r="O187" s="4"/>
      <c r="P187" s="2" t="s">
        <v>36</v>
      </c>
      <c r="Q187" s="3">
        <v>0.26338</v>
      </c>
      <c r="R187" t="s">
        <v>462</v>
      </c>
      <c r="S187" s="3">
        <v>0.24260000000000001</v>
      </c>
      <c r="T187" s="2" t="s">
        <v>38</v>
      </c>
      <c r="U187" s="2">
        <v>59185.790769230771</v>
      </c>
      <c r="V187" s="4">
        <v>45867</v>
      </c>
      <c r="W187" s="2" t="s">
        <v>40</v>
      </c>
      <c r="X187" s="2" t="s">
        <v>39</v>
      </c>
      <c r="Y187" s="2"/>
      <c r="Z187" t="s">
        <v>463</v>
      </c>
      <c r="AB187">
        <v>1623.82</v>
      </c>
      <c r="AC187" t="s">
        <v>464</v>
      </c>
      <c r="AD187">
        <v>3247.639999999999</v>
      </c>
      <c r="AE187">
        <v>8970.8573594105255</v>
      </c>
      <c r="AF187">
        <v>118371.58</v>
      </c>
    </row>
    <row r="188" spans="1:32" x14ac:dyDescent="0.35">
      <c r="A188" s="2">
        <v>187</v>
      </c>
      <c r="B188" s="2" t="s">
        <v>85</v>
      </c>
      <c r="C188" s="2">
        <v>8</v>
      </c>
      <c r="D188" s="2" t="s">
        <v>57</v>
      </c>
      <c r="E188" s="2"/>
      <c r="F188" s="2"/>
      <c r="G188" s="2" t="s">
        <v>86</v>
      </c>
      <c r="H188" s="2"/>
      <c r="I188" s="2" t="s">
        <v>105</v>
      </c>
      <c r="J188" s="2">
        <v>4</v>
      </c>
      <c r="K188" s="2">
        <v>18938.442897303979</v>
      </c>
      <c r="L188" s="3">
        <v>0.3</v>
      </c>
      <c r="M188" s="3">
        <v>1</v>
      </c>
      <c r="N188" s="3">
        <v>0.25</v>
      </c>
      <c r="O188" s="4"/>
      <c r="P188" s="2" t="s">
        <v>36</v>
      </c>
      <c r="Q188" s="3">
        <v>0.16822000000000001</v>
      </c>
      <c r="R188" t="s">
        <v>465</v>
      </c>
      <c r="S188" s="3">
        <v>0.16678000000000001</v>
      </c>
      <c r="T188" s="2" t="s">
        <v>38</v>
      </c>
      <c r="U188" s="2">
        <v>15779.889230769229</v>
      </c>
      <c r="V188" s="4">
        <v>45757</v>
      </c>
      <c r="W188" s="2" t="s">
        <v>40</v>
      </c>
      <c r="X188" s="2" t="s">
        <v>40</v>
      </c>
      <c r="Y188" s="2"/>
      <c r="Z188" t="s">
        <v>466</v>
      </c>
      <c r="AB188">
        <v>27.269999999998621</v>
      </c>
      <c r="AC188" t="s">
        <v>467</v>
      </c>
      <c r="AD188" t="s">
        <v>56</v>
      </c>
      <c r="AE188">
        <v>10091.91988754886</v>
      </c>
      <c r="AF188">
        <v>63119.56</v>
      </c>
    </row>
    <row r="189" spans="1:32" x14ac:dyDescent="0.35">
      <c r="A189" s="2">
        <v>188</v>
      </c>
      <c r="B189" s="2" t="s">
        <v>85</v>
      </c>
      <c r="C189" s="2">
        <v>8</v>
      </c>
      <c r="D189" s="2" t="s">
        <v>57</v>
      </c>
      <c r="E189" s="2"/>
      <c r="F189" s="2"/>
      <c r="G189" s="2" t="s">
        <v>86</v>
      </c>
      <c r="H189" s="2"/>
      <c r="I189" s="2" t="s">
        <v>35</v>
      </c>
      <c r="J189" s="2">
        <v>3</v>
      </c>
      <c r="K189" s="2">
        <v>74634.032341381651</v>
      </c>
      <c r="L189" s="3">
        <v>0.3</v>
      </c>
      <c r="M189" s="3">
        <v>0.5</v>
      </c>
      <c r="N189" s="3">
        <v>0.25</v>
      </c>
      <c r="O189" s="4"/>
      <c r="P189" s="2" t="s">
        <v>59</v>
      </c>
      <c r="Q189" s="3"/>
      <c r="S189" s="3"/>
      <c r="T189" s="2"/>
      <c r="U189" s="2"/>
      <c r="V189" s="4"/>
      <c r="W189" s="2" t="s">
        <v>100</v>
      </c>
      <c r="X189" s="2" t="s">
        <v>100</v>
      </c>
      <c r="Y189" s="2"/>
      <c r="AA189" s="5" t="s">
        <v>60</v>
      </c>
    </row>
    <row r="190" spans="1:32" x14ac:dyDescent="0.35">
      <c r="A190" s="2">
        <v>189</v>
      </c>
      <c r="B190" s="2" t="s">
        <v>42</v>
      </c>
      <c r="C190" s="2">
        <v>16</v>
      </c>
      <c r="D190" s="2" t="s">
        <v>57</v>
      </c>
      <c r="E190" s="2"/>
      <c r="F190" s="2"/>
      <c r="G190" s="2" t="s">
        <v>43</v>
      </c>
      <c r="H190" s="2"/>
      <c r="I190" s="2" t="s">
        <v>90</v>
      </c>
      <c r="J190" s="2">
        <v>1</v>
      </c>
      <c r="K190" s="2">
        <v>50264.996903365987</v>
      </c>
      <c r="L190" s="3">
        <v>0.3</v>
      </c>
      <c r="M190" s="3">
        <v>1</v>
      </c>
      <c r="N190" s="3">
        <v>0.5</v>
      </c>
      <c r="O190" s="4"/>
      <c r="P190" s="2" t="s">
        <v>36</v>
      </c>
      <c r="Q190" s="3">
        <v>0.16267999999999999</v>
      </c>
      <c r="R190" t="s">
        <v>468</v>
      </c>
      <c r="S190" s="3">
        <v>0.15898000000000001</v>
      </c>
      <c r="T190" s="2" t="s">
        <v>38</v>
      </c>
      <c r="U190" s="2">
        <v>42273.867692307693</v>
      </c>
      <c r="V190" s="4">
        <v>45800</v>
      </c>
      <c r="W190" s="2" t="s">
        <v>46</v>
      </c>
      <c r="X190" s="2" t="s">
        <v>46</v>
      </c>
      <c r="Y190" s="2"/>
      <c r="Z190" t="s">
        <v>469</v>
      </c>
      <c r="AB190">
        <v>185.9800000000032</v>
      </c>
      <c r="AC190" t="s">
        <v>470</v>
      </c>
      <c r="AD190" t="s">
        <v>56</v>
      </c>
      <c r="AE190">
        <v>7088.3721676438136</v>
      </c>
      <c r="AF190">
        <v>42273.87</v>
      </c>
    </row>
    <row r="191" spans="1:32" x14ac:dyDescent="0.35">
      <c r="A191" s="2">
        <v>190</v>
      </c>
      <c r="B191" s="2" t="s">
        <v>122</v>
      </c>
      <c r="C191" s="2">
        <v>1</v>
      </c>
      <c r="D191" s="2" t="s">
        <v>57</v>
      </c>
      <c r="E191" s="2"/>
      <c r="F191" s="2"/>
      <c r="G191" s="2" t="s">
        <v>81</v>
      </c>
      <c r="H191" s="2"/>
      <c r="I191" s="2" t="s">
        <v>35</v>
      </c>
      <c r="J191" s="2">
        <v>5</v>
      </c>
      <c r="K191" s="2">
        <v>71367.601552041306</v>
      </c>
      <c r="L191" s="3">
        <v>0.3</v>
      </c>
      <c r="M191" s="3">
        <v>0.8</v>
      </c>
      <c r="N191" s="3">
        <v>0.75</v>
      </c>
      <c r="O191" s="4"/>
      <c r="P191" s="2" t="s">
        <v>36</v>
      </c>
      <c r="Q191" s="3">
        <v>0.20530000000000001</v>
      </c>
      <c r="R191" t="s">
        <v>471</v>
      </c>
      <c r="S191" s="3">
        <v>0.20154</v>
      </c>
      <c r="T191" s="2" t="s">
        <v>38</v>
      </c>
      <c r="U191" s="2">
        <v>56984.175000000003</v>
      </c>
      <c r="V191" s="4">
        <v>45770</v>
      </c>
      <c r="W191" s="2" t="s">
        <v>53</v>
      </c>
      <c r="X191" s="2" t="s">
        <v>40</v>
      </c>
      <c r="Y191" s="2"/>
      <c r="Z191" t="s">
        <v>472</v>
      </c>
      <c r="AB191">
        <v>268.34999999999849</v>
      </c>
      <c r="AC191" t="s">
        <v>473</v>
      </c>
      <c r="AD191">
        <v>1341.749999999993</v>
      </c>
      <c r="AE191">
        <v>35134.294567855432</v>
      </c>
      <c r="AF191">
        <v>284920.90000000002</v>
      </c>
    </row>
    <row r="192" spans="1:32" x14ac:dyDescent="0.35">
      <c r="A192" s="2">
        <v>191</v>
      </c>
      <c r="B192" s="2" t="s">
        <v>42</v>
      </c>
      <c r="C192" s="2">
        <v>16</v>
      </c>
      <c r="D192" s="2" t="s">
        <v>57</v>
      </c>
      <c r="E192" s="2"/>
      <c r="F192" s="2"/>
      <c r="G192" s="2" t="s">
        <v>43</v>
      </c>
      <c r="H192" s="2"/>
      <c r="I192" s="2" t="s">
        <v>105</v>
      </c>
      <c r="J192" s="2">
        <v>10</v>
      </c>
      <c r="K192" s="2">
        <v>17781.868543069071</v>
      </c>
      <c r="L192" s="3">
        <v>0.3</v>
      </c>
      <c r="M192" s="3">
        <v>0.8</v>
      </c>
      <c r="N192" s="3">
        <v>1</v>
      </c>
      <c r="O192" s="4"/>
      <c r="P192" s="2" t="s">
        <v>59</v>
      </c>
      <c r="Q192" s="3"/>
      <c r="S192" s="3"/>
      <c r="T192" s="2"/>
      <c r="U192" s="2"/>
      <c r="V192" s="4"/>
      <c r="W192" s="2" t="s">
        <v>39</v>
      </c>
      <c r="X192" s="2" t="s">
        <v>39</v>
      </c>
      <c r="Y192" s="2"/>
      <c r="AA192" s="5" t="s">
        <v>60</v>
      </c>
    </row>
    <row r="193" spans="1:32" x14ac:dyDescent="0.35">
      <c r="A193" s="2">
        <v>192</v>
      </c>
      <c r="B193" s="2" t="s">
        <v>134</v>
      </c>
      <c r="C193" s="2">
        <v>12</v>
      </c>
      <c r="D193" s="2" t="s">
        <v>57</v>
      </c>
      <c r="E193" s="2"/>
      <c r="F193" s="2"/>
      <c r="G193" s="2" t="s">
        <v>135</v>
      </c>
      <c r="H193" s="2"/>
      <c r="I193" s="2" t="s">
        <v>68</v>
      </c>
      <c r="J193" s="2">
        <v>5</v>
      </c>
      <c r="K193" s="2">
        <v>41574.456132598258</v>
      </c>
      <c r="L193" s="3">
        <v>0.3</v>
      </c>
      <c r="M193" s="3">
        <v>0.1</v>
      </c>
      <c r="N193" s="3">
        <v>1</v>
      </c>
      <c r="O193" s="4"/>
      <c r="P193" s="2" t="s">
        <v>59</v>
      </c>
      <c r="Q193" s="3"/>
      <c r="S193" s="3"/>
      <c r="T193" s="2"/>
      <c r="U193" s="2"/>
      <c r="V193" s="4"/>
      <c r="W193" s="2" t="s">
        <v>40</v>
      </c>
      <c r="X193" s="2" t="s">
        <v>40</v>
      </c>
      <c r="Y193" s="2"/>
      <c r="AA193" s="5" t="s">
        <v>60</v>
      </c>
    </row>
    <row r="194" spans="1:32" x14ac:dyDescent="0.35">
      <c r="A194" s="2">
        <v>193</v>
      </c>
      <c r="B194" s="2" t="s">
        <v>80</v>
      </c>
      <c r="C194" s="2">
        <v>2</v>
      </c>
      <c r="D194" s="2" t="s">
        <v>57</v>
      </c>
      <c r="E194" s="2"/>
      <c r="F194" s="2"/>
      <c r="G194" s="2" t="s">
        <v>81</v>
      </c>
      <c r="H194" s="2"/>
      <c r="I194" s="2" t="s">
        <v>95</v>
      </c>
      <c r="J194" s="2">
        <v>3</v>
      </c>
      <c r="K194" s="2">
        <v>75329.655260050044</v>
      </c>
      <c r="L194" s="3">
        <v>0.3</v>
      </c>
      <c r="M194" s="3">
        <v>0.75</v>
      </c>
      <c r="N194" s="3">
        <v>0.75</v>
      </c>
      <c r="O194" s="4"/>
      <c r="P194" s="2" t="s">
        <v>59</v>
      </c>
      <c r="Q194" s="3">
        <v>0.18143000000000001</v>
      </c>
      <c r="R194" t="s">
        <v>474</v>
      </c>
      <c r="S194" s="3"/>
      <c r="T194" s="2" t="s">
        <v>92</v>
      </c>
      <c r="U194" s="2"/>
      <c r="V194" s="4"/>
      <c r="W194" s="2" t="s">
        <v>100</v>
      </c>
      <c r="X194" s="2" t="s">
        <v>100</v>
      </c>
      <c r="Y194" s="2"/>
      <c r="Z194" t="s">
        <v>474</v>
      </c>
    </row>
    <row r="195" spans="1:32" x14ac:dyDescent="0.35">
      <c r="A195" s="2">
        <v>194</v>
      </c>
      <c r="B195" s="2" t="s">
        <v>85</v>
      </c>
      <c r="C195" s="2">
        <v>8</v>
      </c>
      <c r="D195" s="2" t="s">
        <v>57</v>
      </c>
      <c r="E195" s="2"/>
      <c r="F195" s="2"/>
      <c r="G195" s="2" t="s">
        <v>86</v>
      </c>
      <c r="H195" s="2"/>
      <c r="I195" s="2" t="s">
        <v>35</v>
      </c>
      <c r="J195" s="2">
        <v>1</v>
      </c>
      <c r="K195" s="2">
        <v>77569.652570143429</v>
      </c>
      <c r="L195" s="3">
        <v>0.3</v>
      </c>
      <c r="M195" s="3">
        <v>0.25</v>
      </c>
      <c r="N195" s="3">
        <v>0.25</v>
      </c>
      <c r="O195" s="4"/>
      <c r="P195" s="2" t="s">
        <v>36</v>
      </c>
      <c r="Q195" s="3">
        <v>0.22388</v>
      </c>
      <c r="R195" t="s">
        <v>475</v>
      </c>
      <c r="S195" s="3">
        <v>0.22214999999999999</v>
      </c>
      <c r="T195" s="2" t="s">
        <v>38</v>
      </c>
      <c r="U195" s="2">
        <v>60337.55423076923</v>
      </c>
      <c r="V195" s="4">
        <v>45788</v>
      </c>
      <c r="W195" s="2" t="s">
        <v>39</v>
      </c>
      <c r="X195" s="2" t="s">
        <v>46</v>
      </c>
      <c r="Y195" s="2"/>
      <c r="Z195" t="s">
        <v>476</v>
      </c>
      <c r="AB195">
        <v>134.1900000000023</v>
      </c>
      <c r="AC195" t="s">
        <v>477</v>
      </c>
      <c r="AD195">
        <v>134.1900000000023</v>
      </c>
      <c r="AE195">
        <v>6038.7932008996067</v>
      </c>
      <c r="AF195">
        <v>60337.55</v>
      </c>
    </row>
    <row r="196" spans="1:32" x14ac:dyDescent="0.35">
      <c r="A196" s="2">
        <v>195</v>
      </c>
      <c r="B196" s="2" t="s">
        <v>61</v>
      </c>
      <c r="C196" s="2">
        <v>15</v>
      </c>
      <c r="D196" s="2" t="s">
        <v>57</v>
      </c>
      <c r="E196" s="2"/>
      <c r="F196" s="2"/>
      <c r="G196" s="2" t="s">
        <v>62</v>
      </c>
      <c r="H196" s="2"/>
      <c r="I196" s="2" t="s">
        <v>90</v>
      </c>
      <c r="J196" s="2">
        <v>10</v>
      </c>
      <c r="K196" s="2">
        <v>48732.541609024891</v>
      </c>
      <c r="L196" s="3">
        <v>0.3</v>
      </c>
      <c r="M196" s="3">
        <v>0.75</v>
      </c>
      <c r="N196" s="3">
        <v>0.9</v>
      </c>
      <c r="O196" s="4"/>
      <c r="P196" s="2" t="s">
        <v>51</v>
      </c>
      <c r="Q196" s="3">
        <v>0.18054999999999999</v>
      </c>
      <c r="R196" t="s">
        <v>478</v>
      </c>
      <c r="S196" s="3">
        <v>0.18543000000000001</v>
      </c>
      <c r="T196" s="2" t="s">
        <v>38</v>
      </c>
      <c r="U196" s="2">
        <v>39696.066538461528</v>
      </c>
      <c r="V196" s="4">
        <v>45862</v>
      </c>
      <c r="W196" s="2" t="s">
        <v>53</v>
      </c>
      <c r="X196" s="2" t="s">
        <v>40</v>
      </c>
      <c r="Y196" s="2"/>
      <c r="Z196" t="s">
        <v>479</v>
      </c>
      <c r="AB196">
        <v>0</v>
      </c>
      <c r="AC196" t="s">
        <v>480</v>
      </c>
      <c r="AD196">
        <v>0</v>
      </c>
      <c r="AE196">
        <v>0</v>
      </c>
      <c r="AF196">
        <v>0</v>
      </c>
    </row>
    <row r="197" spans="1:32" x14ac:dyDescent="0.35">
      <c r="A197" s="2">
        <v>196</v>
      </c>
      <c r="B197" s="2" t="s">
        <v>80</v>
      </c>
      <c r="C197" s="2">
        <v>2</v>
      </c>
      <c r="D197" s="2" t="s">
        <v>57</v>
      </c>
      <c r="E197" s="2"/>
      <c r="F197" s="2"/>
      <c r="G197" s="2" t="s">
        <v>81</v>
      </c>
      <c r="H197" s="2"/>
      <c r="I197" s="2" t="s">
        <v>105</v>
      </c>
      <c r="J197" s="2">
        <v>1</v>
      </c>
      <c r="K197" s="2">
        <v>20231.251238469729</v>
      </c>
      <c r="L197" s="3">
        <v>0.3</v>
      </c>
      <c r="M197" s="3">
        <v>0.3</v>
      </c>
      <c r="N197" s="3">
        <v>0.75</v>
      </c>
      <c r="O197" s="4"/>
      <c r="P197" s="2" t="s">
        <v>36</v>
      </c>
      <c r="Q197" s="3">
        <v>0.16475000000000001</v>
      </c>
      <c r="R197" t="s">
        <v>481</v>
      </c>
      <c r="S197" s="3">
        <v>0.16284000000000001</v>
      </c>
      <c r="T197" s="2" t="s">
        <v>38</v>
      </c>
      <c r="U197" s="2">
        <v>16936.794230769228</v>
      </c>
      <c r="V197" s="4">
        <v>45830</v>
      </c>
      <c r="W197" s="2" t="s">
        <v>39</v>
      </c>
      <c r="X197" s="2" t="s">
        <v>40</v>
      </c>
      <c r="Y197" s="2"/>
      <c r="Z197" t="s">
        <v>482</v>
      </c>
      <c r="AB197">
        <v>38.639999999999418</v>
      </c>
      <c r="AC197" t="s">
        <v>483</v>
      </c>
      <c r="AD197">
        <v>38.639999999999418</v>
      </c>
      <c r="AE197">
        <v>2774.9141330711918</v>
      </c>
      <c r="AF197">
        <v>16936.79</v>
      </c>
    </row>
    <row r="198" spans="1:32" x14ac:dyDescent="0.35">
      <c r="A198" s="2">
        <v>197</v>
      </c>
      <c r="B198" s="2" t="s">
        <v>93</v>
      </c>
      <c r="C198" s="2">
        <v>4</v>
      </c>
      <c r="D198" s="2" t="s">
        <v>57</v>
      </c>
      <c r="E198" s="2"/>
      <c r="F198" s="2"/>
      <c r="G198" s="2" t="s">
        <v>94</v>
      </c>
      <c r="H198" s="2"/>
      <c r="I198" s="2" t="s">
        <v>35</v>
      </c>
      <c r="J198" s="2">
        <v>2</v>
      </c>
      <c r="K198" s="2">
        <v>69851.812372580738</v>
      </c>
      <c r="L198" s="3">
        <v>0.3</v>
      </c>
      <c r="M198" s="3">
        <v>0.5</v>
      </c>
      <c r="N198" s="3">
        <v>0.5</v>
      </c>
      <c r="O198" s="4"/>
      <c r="P198" s="2" t="s">
        <v>36</v>
      </c>
      <c r="Q198" s="3">
        <v>0.21460000000000001</v>
      </c>
      <c r="R198" t="s">
        <v>484</v>
      </c>
      <c r="S198" s="3">
        <v>0.21131</v>
      </c>
      <c r="T198" s="2" t="s">
        <v>38</v>
      </c>
      <c r="U198" s="2">
        <v>55091.425769230773</v>
      </c>
      <c r="V198" s="4">
        <v>45792</v>
      </c>
      <c r="W198" s="2" t="s">
        <v>39</v>
      </c>
      <c r="X198" s="2" t="s">
        <v>100</v>
      </c>
      <c r="Y198" s="2"/>
      <c r="Z198" t="s">
        <v>485</v>
      </c>
      <c r="AB198">
        <v>229.81999999999971</v>
      </c>
      <c r="AC198" t="s">
        <v>486</v>
      </c>
      <c r="AD198">
        <v>459.63999999999942</v>
      </c>
      <c r="AE198">
        <v>12390.32267838698</v>
      </c>
      <c r="AF198">
        <v>110182.86</v>
      </c>
    </row>
    <row r="199" spans="1:32" x14ac:dyDescent="0.35">
      <c r="A199" s="2">
        <v>198</v>
      </c>
      <c r="B199" s="2" t="s">
        <v>66</v>
      </c>
      <c r="C199" s="2">
        <v>14</v>
      </c>
      <c r="D199" s="2" t="s">
        <v>57</v>
      </c>
      <c r="E199" s="2"/>
      <c r="F199" s="2"/>
      <c r="G199" s="2" t="s">
        <v>67</v>
      </c>
      <c r="H199" s="2"/>
      <c r="I199" s="2" t="s">
        <v>68</v>
      </c>
      <c r="J199" s="2">
        <v>1</v>
      </c>
      <c r="K199" s="2">
        <v>50617.465679673878</v>
      </c>
      <c r="L199" s="3">
        <v>0.3</v>
      </c>
      <c r="M199" s="3">
        <v>0.5</v>
      </c>
      <c r="N199" s="3">
        <v>0.5</v>
      </c>
      <c r="O199" s="4"/>
      <c r="P199" s="2" t="s">
        <v>36</v>
      </c>
      <c r="Q199" s="3">
        <v>0.21734000000000001</v>
      </c>
      <c r="R199" t="s">
        <v>487</v>
      </c>
      <c r="S199" s="3">
        <v>0.21181</v>
      </c>
      <c r="T199" s="2" t="s">
        <v>38</v>
      </c>
      <c r="U199" s="2">
        <v>39896.180384615393</v>
      </c>
      <c r="V199" s="4">
        <v>45915</v>
      </c>
      <c r="W199" s="2" t="s">
        <v>40</v>
      </c>
      <c r="X199" s="2" t="s">
        <v>46</v>
      </c>
      <c r="Y199" s="2"/>
      <c r="Z199" t="s">
        <v>488</v>
      </c>
      <c r="AB199">
        <v>279.91000000000349</v>
      </c>
      <c r="AC199" t="s">
        <v>489</v>
      </c>
      <c r="AD199">
        <v>279.91000000000349</v>
      </c>
      <c r="AE199">
        <v>4463.9540242282892</v>
      </c>
      <c r="AF199">
        <v>39896.18</v>
      </c>
    </row>
    <row r="200" spans="1:32" x14ac:dyDescent="0.35">
      <c r="A200" s="2">
        <v>199</v>
      </c>
      <c r="B200" s="2" t="s">
        <v>85</v>
      </c>
      <c r="C200" s="2">
        <v>8</v>
      </c>
      <c r="D200" s="2" t="s">
        <v>57</v>
      </c>
      <c r="E200" s="2"/>
      <c r="F200" s="2"/>
      <c r="G200" s="2" t="s">
        <v>86</v>
      </c>
      <c r="H200" s="2"/>
      <c r="I200" s="2" t="s">
        <v>44</v>
      </c>
      <c r="J200" s="2">
        <v>1</v>
      </c>
      <c r="K200" s="2">
        <v>65158.906287492842</v>
      </c>
      <c r="L200" s="3">
        <v>0.3</v>
      </c>
      <c r="M200" s="3">
        <v>0.25</v>
      </c>
      <c r="N200" s="3">
        <v>0.5</v>
      </c>
      <c r="O200" s="4"/>
      <c r="P200" s="2" t="s">
        <v>59</v>
      </c>
      <c r="Q200" s="3"/>
      <c r="S200" s="3"/>
      <c r="T200" s="2"/>
      <c r="U200" s="2"/>
      <c r="V200" s="4"/>
      <c r="W200" s="2" t="s">
        <v>46</v>
      </c>
      <c r="X200" s="2" t="s">
        <v>53</v>
      </c>
      <c r="Y200" s="2"/>
      <c r="AA200" s="5" t="s">
        <v>60</v>
      </c>
    </row>
    <row r="201" spans="1:32" x14ac:dyDescent="0.35">
      <c r="A201" s="2">
        <v>200</v>
      </c>
      <c r="B201" s="2" t="s">
        <v>103</v>
      </c>
      <c r="C201" s="2">
        <v>6</v>
      </c>
      <c r="D201" s="2" t="s">
        <v>57</v>
      </c>
      <c r="E201" s="2"/>
      <c r="F201" s="2"/>
      <c r="G201" s="2" t="s">
        <v>104</v>
      </c>
      <c r="H201" s="2"/>
      <c r="I201" s="2" t="s">
        <v>58</v>
      </c>
      <c r="J201" s="2">
        <v>3</v>
      </c>
      <c r="K201" s="2">
        <v>42235.392783540461</v>
      </c>
      <c r="L201" s="3">
        <v>0.3</v>
      </c>
      <c r="M201" s="3">
        <v>0.5</v>
      </c>
      <c r="N201" s="3">
        <v>0.3</v>
      </c>
      <c r="O201" s="4"/>
      <c r="P201" s="2" t="s">
        <v>59</v>
      </c>
      <c r="Q201" s="3"/>
      <c r="S201" s="3"/>
      <c r="T201" s="2"/>
      <c r="U201" s="2"/>
      <c r="V201" s="4"/>
      <c r="W201" s="2" t="s">
        <v>53</v>
      </c>
      <c r="X201" s="2" t="s">
        <v>39</v>
      </c>
      <c r="Y201" s="2"/>
      <c r="AA201" s="5" t="s">
        <v>60</v>
      </c>
    </row>
    <row r="202" spans="1:32" x14ac:dyDescent="0.35">
      <c r="A202" s="2">
        <v>201</v>
      </c>
      <c r="B202" s="2" t="s">
        <v>66</v>
      </c>
      <c r="C202" s="2">
        <v>14</v>
      </c>
      <c r="D202" s="2" t="s">
        <v>57</v>
      </c>
      <c r="E202" s="2"/>
      <c r="F202" s="2"/>
      <c r="G202" s="2" t="s">
        <v>67</v>
      </c>
      <c r="H202" s="2"/>
      <c r="I202" s="2" t="s">
        <v>130</v>
      </c>
      <c r="J202" s="2">
        <v>3</v>
      </c>
      <c r="K202" s="2">
        <v>53782.674665900893</v>
      </c>
      <c r="L202" s="3">
        <v>0.3</v>
      </c>
      <c r="M202" s="3">
        <v>0.5</v>
      </c>
      <c r="N202" s="3">
        <v>1</v>
      </c>
      <c r="O202" s="4"/>
      <c r="P202" s="2" t="s">
        <v>36</v>
      </c>
      <c r="Q202" s="3">
        <v>0.21623000000000001</v>
      </c>
      <c r="R202" t="s">
        <v>490</v>
      </c>
      <c r="S202" s="3">
        <v>0.20341000000000001</v>
      </c>
      <c r="T202" s="2" t="s">
        <v>38</v>
      </c>
      <c r="U202" s="2">
        <v>42842.740769230768</v>
      </c>
      <c r="V202" s="4">
        <v>45852</v>
      </c>
      <c r="W202" s="2" t="s">
        <v>39</v>
      </c>
      <c r="X202" s="2" t="s">
        <v>40</v>
      </c>
      <c r="Y202" s="2"/>
      <c r="Z202" t="s">
        <v>491</v>
      </c>
      <c r="AB202">
        <v>689.48999999999796</v>
      </c>
      <c r="AC202" t="s">
        <v>492</v>
      </c>
      <c r="AD202">
        <v>2068.4699999999939</v>
      </c>
      <c r="AE202">
        <v>15584.603201608121</v>
      </c>
      <c r="AF202">
        <v>128528.22</v>
      </c>
    </row>
    <row r="203" spans="1:32" x14ac:dyDescent="0.35">
      <c r="A203" s="2">
        <v>202</v>
      </c>
      <c r="B203" s="2" t="s">
        <v>126</v>
      </c>
      <c r="C203" s="2">
        <v>13</v>
      </c>
      <c r="D203" s="2" t="s">
        <v>57</v>
      </c>
      <c r="E203" s="2"/>
      <c r="F203" s="2"/>
      <c r="G203" s="2" t="s">
        <v>67</v>
      </c>
      <c r="H203" s="2"/>
      <c r="I203" s="2" t="s">
        <v>68</v>
      </c>
      <c r="J203" s="2">
        <v>4</v>
      </c>
      <c r="K203" s="2">
        <v>42432.652089642703</v>
      </c>
      <c r="L203" s="3">
        <v>0.3</v>
      </c>
      <c r="M203" s="3">
        <v>0.75</v>
      </c>
      <c r="N203" s="3">
        <v>0.25</v>
      </c>
      <c r="O203" s="4"/>
      <c r="P203" s="2" t="s">
        <v>36</v>
      </c>
      <c r="Q203" s="3">
        <v>0.22625000000000001</v>
      </c>
      <c r="R203" t="s">
        <v>493</v>
      </c>
      <c r="S203" s="3">
        <v>0.22284999999999999</v>
      </c>
      <c r="T203" s="2" t="s">
        <v>38</v>
      </c>
      <c r="U203" s="2">
        <v>32976.535384615388</v>
      </c>
      <c r="V203" s="4">
        <v>45805</v>
      </c>
      <c r="W203" s="2" t="s">
        <v>40</v>
      </c>
      <c r="X203" s="2" t="s">
        <v>100</v>
      </c>
      <c r="Y203" s="2"/>
      <c r="Z203" t="s">
        <v>494</v>
      </c>
      <c r="AB203">
        <v>144.27999999999881</v>
      </c>
      <c r="AC203" t="s">
        <v>495</v>
      </c>
      <c r="AD203">
        <v>577.11999999999534</v>
      </c>
      <c r="AE203">
        <v>13094.734149000449</v>
      </c>
      <c r="AF203">
        <v>131906.16</v>
      </c>
    </row>
    <row r="204" spans="1:32" x14ac:dyDescent="0.35">
      <c r="A204" s="2">
        <v>203</v>
      </c>
      <c r="B204" s="2" t="s">
        <v>80</v>
      </c>
      <c r="C204" s="2">
        <v>2</v>
      </c>
      <c r="D204" s="2" t="s">
        <v>57</v>
      </c>
      <c r="E204" s="2"/>
      <c r="F204" s="2"/>
      <c r="G204" s="2" t="s">
        <v>81</v>
      </c>
      <c r="H204" s="2"/>
      <c r="I204" s="2" t="s">
        <v>109</v>
      </c>
      <c r="J204" s="2">
        <v>2</v>
      </c>
      <c r="K204" s="2">
        <v>38759.844494182958</v>
      </c>
      <c r="L204" s="3">
        <v>0.3</v>
      </c>
      <c r="M204" s="3">
        <v>0.5</v>
      </c>
      <c r="N204" s="3">
        <v>0.5</v>
      </c>
      <c r="O204" s="4"/>
      <c r="P204" s="2" t="s">
        <v>36</v>
      </c>
      <c r="Q204" s="3">
        <v>0.19137000000000001</v>
      </c>
      <c r="R204" t="s">
        <v>496</v>
      </c>
      <c r="S204" s="3">
        <v>0.17984</v>
      </c>
      <c r="T204" s="2" t="s">
        <v>38</v>
      </c>
      <c r="U204" s="2">
        <v>31789.274230769232</v>
      </c>
      <c r="V204" s="4">
        <v>45765</v>
      </c>
      <c r="W204" s="2" t="s">
        <v>39</v>
      </c>
      <c r="X204" s="2" t="s">
        <v>46</v>
      </c>
      <c r="Y204" s="2"/>
      <c r="Z204" t="s">
        <v>497</v>
      </c>
      <c r="AB204">
        <v>446.90000000000151</v>
      </c>
      <c r="AC204" t="s">
        <v>498</v>
      </c>
      <c r="AD204">
        <v>893.80000000000291</v>
      </c>
      <c r="AE204">
        <v>9314.7577081438649</v>
      </c>
      <c r="AF204">
        <v>63578.54</v>
      </c>
    </row>
    <row r="205" spans="1:32" x14ac:dyDescent="0.35">
      <c r="A205" s="2">
        <v>204</v>
      </c>
      <c r="B205" s="2" t="s">
        <v>80</v>
      </c>
      <c r="C205" s="2">
        <v>2</v>
      </c>
      <c r="D205" s="2" t="s">
        <v>57</v>
      </c>
      <c r="E205" s="2"/>
      <c r="F205" s="2"/>
      <c r="G205" s="2" t="s">
        <v>81</v>
      </c>
      <c r="H205" s="2"/>
      <c r="I205" s="2" t="s">
        <v>109</v>
      </c>
      <c r="J205" s="2">
        <v>2</v>
      </c>
      <c r="K205" s="2">
        <v>43606.376671198072</v>
      </c>
      <c r="L205" s="3">
        <v>0.3</v>
      </c>
      <c r="M205" s="3">
        <v>1</v>
      </c>
      <c r="N205" s="3">
        <v>0.9</v>
      </c>
      <c r="O205" s="4"/>
      <c r="P205" s="2" t="s">
        <v>51</v>
      </c>
      <c r="Q205" s="3">
        <v>0.13885</v>
      </c>
      <c r="R205" t="s">
        <v>499</v>
      </c>
      <c r="S205" s="3">
        <v>0.13997999999999999</v>
      </c>
      <c r="T205" s="2" t="s">
        <v>38</v>
      </c>
      <c r="U205" s="2">
        <v>37502.356153846151</v>
      </c>
      <c r="V205" s="4">
        <v>45940</v>
      </c>
      <c r="W205" s="2" t="s">
        <v>46</v>
      </c>
      <c r="X205" s="2" t="s">
        <v>40</v>
      </c>
      <c r="Y205" s="2"/>
      <c r="Z205" t="s">
        <v>500</v>
      </c>
      <c r="AB205">
        <v>0</v>
      </c>
      <c r="AC205" t="s">
        <v>501</v>
      </c>
      <c r="AD205">
        <v>0</v>
      </c>
      <c r="AE205">
        <v>0</v>
      </c>
      <c r="AF205">
        <v>0</v>
      </c>
    </row>
    <row r="206" spans="1:32" x14ac:dyDescent="0.35">
      <c r="A206" s="2">
        <v>205</v>
      </c>
      <c r="B206" s="2" t="s">
        <v>103</v>
      </c>
      <c r="C206" s="2">
        <v>6</v>
      </c>
      <c r="D206" s="2" t="s">
        <v>57</v>
      </c>
      <c r="E206" s="2"/>
      <c r="F206" s="2"/>
      <c r="G206" s="2" t="s">
        <v>104</v>
      </c>
      <c r="H206" s="2"/>
      <c r="I206" s="2" t="s">
        <v>130</v>
      </c>
      <c r="J206" s="2">
        <v>3</v>
      </c>
      <c r="K206" s="2">
        <v>47047.238289146153</v>
      </c>
      <c r="L206" s="3">
        <v>0.3</v>
      </c>
      <c r="M206" s="3">
        <v>0.75</v>
      </c>
      <c r="N206" s="3">
        <v>0.25</v>
      </c>
      <c r="O206" s="4"/>
      <c r="P206" s="2" t="s">
        <v>36</v>
      </c>
      <c r="Q206" s="3">
        <v>0.22284999999999999</v>
      </c>
      <c r="R206" t="s">
        <v>502</v>
      </c>
      <c r="S206" s="3">
        <v>0.22195000000000001</v>
      </c>
      <c r="T206" s="2" t="s">
        <v>38</v>
      </c>
      <c r="U206" s="2">
        <v>36605.103846153841</v>
      </c>
      <c r="V206" s="4">
        <v>45797</v>
      </c>
      <c r="W206" s="2" t="s">
        <v>53</v>
      </c>
      <c r="X206" s="2" t="s">
        <v>40</v>
      </c>
      <c r="Y206" s="2"/>
      <c r="Z206" t="s">
        <v>503</v>
      </c>
      <c r="AB206">
        <v>42.339999999996508</v>
      </c>
      <c r="AC206" t="s">
        <v>504</v>
      </c>
      <c r="AD206">
        <v>127.01999999998949</v>
      </c>
      <c r="AE206">
        <v>11016.099592793091</v>
      </c>
      <c r="AF206">
        <v>109815.3</v>
      </c>
    </row>
    <row r="207" spans="1:32" x14ac:dyDescent="0.35">
      <c r="A207" s="2">
        <v>206</v>
      </c>
      <c r="B207" s="2" t="s">
        <v>32</v>
      </c>
      <c r="C207" s="2">
        <v>5</v>
      </c>
      <c r="D207" s="2" t="s">
        <v>57</v>
      </c>
      <c r="E207" s="2"/>
      <c r="F207" s="2"/>
      <c r="G207" s="2" t="s">
        <v>34</v>
      </c>
      <c r="H207" s="2"/>
      <c r="I207" s="2" t="s">
        <v>95</v>
      </c>
      <c r="J207" s="2">
        <v>2</v>
      </c>
      <c r="K207" s="2">
        <v>67893.94638032146</v>
      </c>
      <c r="L207" s="3">
        <v>0.3</v>
      </c>
      <c r="M207" s="3">
        <v>0.5</v>
      </c>
      <c r="N207" s="3">
        <v>1</v>
      </c>
      <c r="O207" s="4"/>
      <c r="P207" s="2" t="s">
        <v>59</v>
      </c>
      <c r="Q207" s="3"/>
      <c r="S207" s="3"/>
      <c r="T207" s="2"/>
      <c r="U207" s="2"/>
      <c r="V207" s="4"/>
      <c r="W207" s="2" t="s">
        <v>39</v>
      </c>
      <c r="X207" s="2" t="s">
        <v>40</v>
      </c>
      <c r="Y207" s="2"/>
      <c r="AA207" s="5" t="s">
        <v>60</v>
      </c>
    </row>
    <row r="208" spans="1:32" x14ac:dyDescent="0.35">
      <c r="A208" s="2">
        <v>207</v>
      </c>
      <c r="B208" s="2" t="s">
        <v>66</v>
      </c>
      <c r="C208" s="2">
        <v>14</v>
      </c>
      <c r="D208" s="2" t="s">
        <v>57</v>
      </c>
      <c r="E208" s="2"/>
      <c r="F208" s="2"/>
      <c r="G208" s="2" t="s">
        <v>67</v>
      </c>
      <c r="H208" s="2"/>
      <c r="I208" s="2" t="s">
        <v>90</v>
      </c>
      <c r="J208" s="2">
        <v>2</v>
      </c>
      <c r="K208" s="2">
        <v>53129.375558320004</v>
      </c>
      <c r="L208" s="3">
        <v>0.3</v>
      </c>
      <c r="M208" s="3">
        <v>0.75</v>
      </c>
      <c r="N208" s="3">
        <v>0.75</v>
      </c>
      <c r="O208" s="4"/>
      <c r="P208" s="2" t="s">
        <v>36</v>
      </c>
      <c r="Q208" s="3">
        <v>0.20724999999999999</v>
      </c>
      <c r="R208" t="s">
        <v>505</v>
      </c>
      <c r="S208" s="3">
        <v>0.20588999999999999</v>
      </c>
      <c r="T208" s="2" t="s">
        <v>38</v>
      </c>
      <c r="U208" s="2">
        <v>42190.56846153846</v>
      </c>
      <c r="V208" s="4">
        <v>45900</v>
      </c>
      <c r="W208" s="2" t="s">
        <v>40</v>
      </c>
      <c r="X208" s="2" t="s">
        <v>100</v>
      </c>
      <c r="Y208" s="2"/>
      <c r="Z208" t="s">
        <v>506</v>
      </c>
      <c r="AB208">
        <v>72.260000000002037</v>
      </c>
      <c r="AC208" t="s">
        <v>507</v>
      </c>
      <c r="AD208">
        <v>144.5200000000041</v>
      </c>
      <c r="AE208">
        <v>10000.014218351989</v>
      </c>
      <c r="AF208">
        <v>84381.14</v>
      </c>
    </row>
    <row r="209" spans="1:32" x14ac:dyDescent="0.35">
      <c r="A209" s="2">
        <v>208</v>
      </c>
      <c r="B209" s="2" t="s">
        <v>117</v>
      </c>
      <c r="C209" s="2">
        <v>7</v>
      </c>
      <c r="D209" s="2" t="s">
        <v>57</v>
      </c>
      <c r="E209" s="2"/>
      <c r="F209" s="2"/>
      <c r="G209" s="2" t="s">
        <v>67</v>
      </c>
      <c r="H209" s="2"/>
      <c r="I209" s="2" t="s">
        <v>35</v>
      </c>
      <c r="J209" s="2">
        <v>1</v>
      </c>
      <c r="K209" s="2">
        <v>74696.882915743234</v>
      </c>
      <c r="L209" s="3">
        <v>0.3</v>
      </c>
      <c r="M209" s="3">
        <v>0.9</v>
      </c>
      <c r="N209" s="3">
        <v>0.8</v>
      </c>
      <c r="O209" s="4"/>
      <c r="P209" s="2" t="s">
        <v>36</v>
      </c>
      <c r="Q209" s="3">
        <v>0.21082999999999999</v>
      </c>
      <c r="R209" t="s">
        <v>508</v>
      </c>
      <c r="S209" s="3">
        <v>0.20882999999999999</v>
      </c>
      <c r="T209" s="2" t="s">
        <v>38</v>
      </c>
      <c r="U209" s="2">
        <v>59097.932692307702</v>
      </c>
      <c r="V209" s="4">
        <v>45860</v>
      </c>
      <c r="W209" s="2" t="s">
        <v>100</v>
      </c>
      <c r="X209" s="2" t="s">
        <v>40</v>
      </c>
      <c r="Y209" s="2"/>
      <c r="Z209" t="s">
        <v>509</v>
      </c>
      <c r="AB209">
        <v>149.38999999999939</v>
      </c>
      <c r="AC209" t="s">
        <v>510</v>
      </c>
      <c r="AD209">
        <v>149.38999999999939</v>
      </c>
      <c r="AE209">
        <v>6810.1119589797381</v>
      </c>
      <c r="AF209">
        <v>59097.93</v>
      </c>
    </row>
    <row r="210" spans="1:32" x14ac:dyDescent="0.35">
      <c r="A210" s="2">
        <v>209</v>
      </c>
      <c r="B210" s="2" t="s">
        <v>80</v>
      </c>
      <c r="C210" s="2">
        <v>2</v>
      </c>
      <c r="D210" s="2" t="s">
        <v>57</v>
      </c>
      <c r="E210" s="2"/>
      <c r="F210" s="2"/>
      <c r="G210" s="2" t="s">
        <v>81</v>
      </c>
      <c r="H210" s="2"/>
      <c r="I210" s="2" t="s">
        <v>90</v>
      </c>
      <c r="J210" s="2">
        <v>3</v>
      </c>
      <c r="K210" s="2">
        <v>48608.776082794502</v>
      </c>
      <c r="L210" s="3">
        <v>0.3</v>
      </c>
      <c r="M210" s="3">
        <v>0.25</v>
      </c>
      <c r="N210" s="3">
        <v>1</v>
      </c>
      <c r="O210" s="4"/>
      <c r="P210" s="2" t="s">
        <v>59</v>
      </c>
      <c r="Q210" s="3">
        <v>0.19939000000000001</v>
      </c>
      <c r="R210" t="s">
        <v>511</v>
      </c>
      <c r="S210" s="3"/>
      <c r="T210" s="2" t="s">
        <v>92</v>
      </c>
      <c r="U210" s="2"/>
      <c r="V210" s="4"/>
      <c r="W210" s="2" t="s">
        <v>46</v>
      </c>
      <c r="X210" s="2" t="s">
        <v>53</v>
      </c>
      <c r="Y210" s="2"/>
      <c r="Z210" t="s">
        <v>511</v>
      </c>
    </row>
    <row r="211" spans="1:32" x14ac:dyDescent="0.35">
      <c r="A211" s="2">
        <v>210</v>
      </c>
      <c r="B211" s="2" t="s">
        <v>210</v>
      </c>
      <c r="C211" s="2">
        <v>11</v>
      </c>
      <c r="D211" s="2" t="s">
        <v>57</v>
      </c>
      <c r="E211" s="2"/>
      <c r="F211" s="2"/>
      <c r="G211" s="2" t="s">
        <v>67</v>
      </c>
      <c r="H211" s="2"/>
      <c r="I211" s="2" t="s">
        <v>44</v>
      </c>
      <c r="J211" s="2">
        <v>1</v>
      </c>
      <c r="K211" s="2">
        <v>70212.60285168454</v>
      </c>
      <c r="L211" s="3">
        <v>0.3</v>
      </c>
      <c r="M211" s="3">
        <v>0.9</v>
      </c>
      <c r="N211" s="3">
        <v>0.8</v>
      </c>
      <c r="O211" s="4"/>
      <c r="P211" s="2" t="s">
        <v>51</v>
      </c>
      <c r="Q211" s="3">
        <v>0.18959000000000001</v>
      </c>
      <c r="R211" t="s">
        <v>512</v>
      </c>
      <c r="S211" s="3">
        <v>0.19289000000000001</v>
      </c>
      <c r="T211" s="2" t="s">
        <v>38</v>
      </c>
      <c r="U211" s="2">
        <v>56669.293846153843</v>
      </c>
      <c r="V211" s="4">
        <v>45841</v>
      </c>
      <c r="W211" s="2" t="s">
        <v>40</v>
      </c>
      <c r="X211" s="2" t="s">
        <v>39</v>
      </c>
      <c r="Y211" s="2"/>
      <c r="Z211" t="s">
        <v>513</v>
      </c>
      <c r="AB211">
        <v>0</v>
      </c>
      <c r="AC211" t="s">
        <v>514</v>
      </c>
      <c r="AD211">
        <v>0</v>
      </c>
      <c r="AE211">
        <v>0</v>
      </c>
      <c r="AF211">
        <v>0</v>
      </c>
    </row>
    <row r="212" spans="1:32" x14ac:dyDescent="0.35">
      <c r="A212" s="2">
        <v>211</v>
      </c>
      <c r="B212" s="2" t="s">
        <v>61</v>
      </c>
      <c r="C212" s="2">
        <v>15</v>
      </c>
      <c r="D212" s="2" t="s">
        <v>57</v>
      </c>
      <c r="E212" s="2"/>
      <c r="F212" s="2"/>
      <c r="G212" s="2" t="s">
        <v>62</v>
      </c>
      <c r="H212" s="2"/>
      <c r="I212" s="2" t="s">
        <v>35</v>
      </c>
      <c r="J212" s="2">
        <v>5</v>
      </c>
      <c r="K212" s="2">
        <v>72533.377898710693</v>
      </c>
      <c r="L212" s="3">
        <v>0.3</v>
      </c>
      <c r="M212" s="3">
        <v>0.8</v>
      </c>
      <c r="N212" s="3">
        <v>0.5</v>
      </c>
      <c r="O212" s="4"/>
      <c r="P212" s="2" t="s">
        <v>36</v>
      </c>
      <c r="Q212" s="3">
        <v>0.21595</v>
      </c>
      <c r="R212" t="s">
        <v>515</v>
      </c>
      <c r="S212" s="3">
        <v>0.20177999999999999</v>
      </c>
      <c r="T212" s="2" t="s">
        <v>38</v>
      </c>
      <c r="U212" s="2">
        <v>57897.593076923084</v>
      </c>
      <c r="V212" s="4">
        <v>45767</v>
      </c>
      <c r="W212" s="2" t="s">
        <v>39</v>
      </c>
      <c r="X212" s="2" t="s">
        <v>100</v>
      </c>
      <c r="Y212" s="2"/>
      <c r="Z212" t="s">
        <v>516</v>
      </c>
      <c r="AB212">
        <v>1027.7999999999961</v>
      </c>
      <c r="AC212" t="s">
        <v>517</v>
      </c>
      <c r="AD212">
        <v>5138.9999999999782</v>
      </c>
      <c r="AE212">
        <v>35621.127354512573</v>
      </c>
      <c r="AF212">
        <v>289487.95</v>
      </c>
    </row>
    <row r="213" spans="1:32" x14ac:dyDescent="0.35">
      <c r="A213" s="2">
        <v>212</v>
      </c>
      <c r="B213" s="2" t="s">
        <v>117</v>
      </c>
      <c r="C213" s="2">
        <v>7</v>
      </c>
      <c r="D213" s="2" t="s">
        <v>57</v>
      </c>
      <c r="E213" s="2"/>
      <c r="F213" s="2"/>
      <c r="G213" s="2" t="s">
        <v>67</v>
      </c>
      <c r="H213" s="2"/>
      <c r="I213" s="2" t="s">
        <v>90</v>
      </c>
      <c r="J213" s="2">
        <v>1</v>
      </c>
      <c r="K213" s="2">
        <v>46584.772166080067</v>
      </c>
      <c r="L213" s="3">
        <v>0.3</v>
      </c>
      <c r="M213" s="3">
        <v>0.75</v>
      </c>
      <c r="N213" s="3">
        <v>1</v>
      </c>
      <c r="O213" s="4"/>
      <c r="P213" s="2" t="s">
        <v>36</v>
      </c>
      <c r="Q213" s="3">
        <v>0.19327</v>
      </c>
      <c r="R213" t="s">
        <v>518</v>
      </c>
      <c r="S213" s="3">
        <v>0.19142999999999999</v>
      </c>
      <c r="T213" s="2" t="s">
        <v>38</v>
      </c>
      <c r="U213" s="2">
        <v>37667.049230769233</v>
      </c>
      <c r="V213" s="4">
        <v>45905</v>
      </c>
      <c r="W213" s="2" t="s">
        <v>40</v>
      </c>
      <c r="X213" s="2" t="s">
        <v>46</v>
      </c>
      <c r="Y213" s="2"/>
      <c r="Z213" t="s">
        <v>519</v>
      </c>
      <c r="AB213">
        <v>85.720000000001164</v>
      </c>
      <c r="AC213" t="s">
        <v>520</v>
      </c>
      <c r="AD213">
        <v>85.720000000001164</v>
      </c>
      <c r="AE213">
        <v>5057.7094837439581</v>
      </c>
      <c r="AF213">
        <v>37667.050000000003</v>
      </c>
    </row>
    <row r="214" spans="1:32" x14ac:dyDescent="0.35">
      <c r="A214" s="2">
        <v>213</v>
      </c>
      <c r="B214" s="2" t="s">
        <v>42</v>
      </c>
      <c r="C214" s="2">
        <v>16</v>
      </c>
      <c r="D214" s="2" t="s">
        <v>57</v>
      </c>
      <c r="E214" s="2"/>
      <c r="F214" s="2"/>
      <c r="G214" s="2" t="s">
        <v>43</v>
      </c>
      <c r="H214" s="2"/>
      <c r="I214" s="2" t="s">
        <v>90</v>
      </c>
      <c r="J214" s="2">
        <v>4</v>
      </c>
      <c r="K214" s="2">
        <v>47341.072806758377</v>
      </c>
      <c r="L214" s="3">
        <v>0.3</v>
      </c>
      <c r="M214" s="3">
        <v>0.75</v>
      </c>
      <c r="N214" s="3">
        <v>0.75</v>
      </c>
      <c r="O214" s="4"/>
      <c r="P214" s="2" t="s">
        <v>36</v>
      </c>
      <c r="Q214" s="3">
        <v>0.19147</v>
      </c>
      <c r="R214" t="s">
        <v>521</v>
      </c>
      <c r="S214" s="3">
        <v>0.18054999999999999</v>
      </c>
      <c r="T214" s="2" t="s">
        <v>38</v>
      </c>
      <c r="U214" s="2">
        <v>38793.641923076917</v>
      </c>
      <c r="V214" s="4">
        <v>45912</v>
      </c>
      <c r="W214" s="2" t="s">
        <v>100</v>
      </c>
      <c r="X214" s="2" t="s">
        <v>40</v>
      </c>
      <c r="Y214" s="2"/>
      <c r="Z214" t="s">
        <v>522</v>
      </c>
      <c r="AB214">
        <v>516.95999999999913</v>
      </c>
      <c r="AC214" t="s">
        <v>523</v>
      </c>
      <c r="AD214">
        <v>2067.839999999997</v>
      </c>
      <c r="AE214">
        <v>22619.556141076551</v>
      </c>
      <c r="AF214">
        <v>155174.56</v>
      </c>
    </row>
    <row r="215" spans="1:32" x14ac:dyDescent="0.35">
      <c r="A215" s="2">
        <v>214</v>
      </c>
      <c r="B215" s="2" t="s">
        <v>163</v>
      </c>
      <c r="C215" s="2">
        <v>3</v>
      </c>
      <c r="D215" s="2" t="s">
        <v>57</v>
      </c>
      <c r="E215" s="2"/>
      <c r="F215" s="2"/>
      <c r="G215" s="2" t="s">
        <v>94</v>
      </c>
      <c r="H215" s="2"/>
      <c r="I215" s="2" t="s">
        <v>35</v>
      </c>
      <c r="J215" s="2">
        <v>4</v>
      </c>
      <c r="K215" s="2">
        <v>70368.451864649571</v>
      </c>
      <c r="L215" s="3">
        <v>0.3</v>
      </c>
      <c r="M215" s="3">
        <v>0.8</v>
      </c>
      <c r="N215" s="3">
        <v>0.8</v>
      </c>
      <c r="O215" s="4"/>
      <c r="P215" s="2" t="s">
        <v>59</v>
      </c>
      <c r="Q215" s="3"/>
      <c r="S215" s="3"/>
      <c r="T215" s="2"/>
      <c r="U215" s="2"/>
      <c r="V215" s="4"/>
      <c r="W215" s="2" t="s">
        <v>46</v>
      </c>
      <c r="X215" s="2" t="s">
        <v>39</v>
      </c>
      <c r="Y215" s="2"/>
      <c r="AA215" s="5" t="s">
        <v>60</v>
      </c>
    </row>
    <row r="216" spans="1:32" x14ac:dyDescent="0.35">
      <c r="A216" s="2">
        <v>215</v>
      </c>
      <c r="B216" s="2" t="s">
        <v>93</v>
      </c>
      <c r="C216" s="2">
        <v>4</v>
      </c>
      <c r="D216" s="2" t="s">
        <v>57</v>
      </c>
      <c r="E216" s="2"/>
      <c r="F216" s="2"/>
      <c r="G216" s="2" t="s">
        <v>94</v>
      </c>
      <c r="H216" s="2"/>
      <c r="I216" s="2" t="s">
        <v>44</v>
      </c>
      <c r="J216" s="2">
        <v>10</v>
      </c>
      <c r="K216" s="2">
        <v>61297.366467314539</v>
      </c>
      <c r="L216" s="3">
        <v>0.3</v>
      </c>
      <c r="M216" s="3">
        <v>0.5</v>
      </c>
      <c r="N216" s="3">
        <v>0.8</v>
      </c>
      <c r="O216" s="4"/>
      <c r="P216" s="2" t="s">
        <v>51</v>
      </c>
      <c r="Q216" s="3">
        <v>0.20191999999999999</v>
      </c>
      <c r="R216" t="s">
        <v>524</v>
      </c>
      <c r="S216" s="3">
        <v>0.20582</v>
      </c>
      <c r="T216" s="2" t="s">
        <v>38</v>
      </c>
      <c r="U216" s="2">
        <v>48681.142692307687</v>
      </c>
      <c r="V216" s="4">
        <v>45802</v>
      </c>
      <c r="W216" s="2" t="s">
        <v>39</v>
      </c>
      <c r="X216" s="2" t="s">
        <v>40</v>
      </c>
      <c r="Y216" s="2"/>
      <c r="Z216" t="s">
        <v>525</v>
      </c>
      <c r="AB216">
        <v>0</v>
      </c>
      <c r="AC216" t="s">
        <v>526</v>
      </c>
      <c r="AD216" t="s">
        <v>56</v>
      </c>
      <c r="AE216">
        <v>0</v>
      </c>
      <c r="AF216">
        <v>0</v>
      </c>
    </row>
    <row r="217" spans="1:32" x14ac:dyDescent="0.35">
      <c r="A217" s="2">
        <v>216</v>
      </c>
      <c r="B217" s="2" t="s">
        <v>32</v>
      </c>
      <c r="C217" s="2">
        <v>5</v>
      </c>
      <c r="D217" s="2" t="s">
        <v>57</v>
      </c>
      <c r="E217" s="2"/>
      <c r="F217" s="2"/>
      <c r="G217" s="2" t="s">
        <v>34</v>
      </c>
      <c r="H217" s="2"/>
      <c r="I217" s="2" t="s">
        <v>35</v>
      </c>
      <c r="J217" s="2">
        <v>1</v>
      </c>
      <c r="K217" s="2">
        <v>74433.268916846893</v>
      </c>
      <c r="L217" s="3">
        <v>0.3</v>
      </c>
      <c r="M217" s="3">
        <v>0.5</v>
      </c>
      <c r="N217" s="3">
        <v>0.9</v>
      </c>
      <c r="O217" s="4"/>
      <c r="P217" s="2" t="s">
        <v>51</v>
      </c>
      <c r="Q217" s="3">
        <v>0.20433000000000001</v>
      </c>
      <c r="R217" t="s">
        <v>527</v>
      </c>
      <c r="S217" s="3">
        <v>0.20748</v>
      </c>
      <c r="T217" s="2" t="s">
        <v>38</v>
      </c>
      <c r="U217" s="2">
        <v>58989.854230769233</v>
      </c>
      <c r="V217" s="4">
        <v>45735</v>
      </c>
      <c r="W217" s="2" t="s">
        <v>39</v>
      </c>
      <c r="X217" s="2" t="s">
        <v>100</v>
      </c>
      <c r="Y217" s="2"/>
      <c r="Z217" t="s">
        <v>528</v>
      </c>
      <c r="AB217">
        <v>0</v>
      </c>
      <c r="AC217" t="s">
        <v>529</v>
      </c>
      <c r="AD217">
        <v>0</v>
      </c>
      <c r="AE217">
        <v>0</v>
      </c>
      <c r="AF217">
        <v>0</v>
      </c>
    </row>
    <row r="218" spans="1:32" x14ac:dyDescent="0.35">
      <c r="A218" s="2">
        <v>217</v>
      </c>
      <c r="B218" s="2" t="s">
        <v>276</v>
      </c>
      <c r="C218" s="2">
        <v>20</v>
      </c>
      <c r="D218" s="2" t="s">
        <v>57</v>
      </c>
      <c r="E218" s="2"/>
      <c r="F218" s="2"/>
      <c r="G218" s="2" t="s">
        <v>94</v>
      </c>
      <c r="H218" s="2"/>
      <c r="I218" s="2" t="s">
        <v>109</v>
      </c>
      <c r="J218" s="2">
        <v>4</v>
      </c>
      <c r="K218" s="2">
        <v>45763.901233958692</v>
      </c>
      <c r="L218" s="3">
        <v>0.3</v>
      </c>
      <c r="M218" s="3">
        <v>0.75</v>
      </c>
      <c r="N218" s="3">
        <v>0.25</v>
      </c>
      <c r="O218" s="4"/>
      <c r="P218" s="2" t="s">
        <v>36</v>
      </c>
      <c r="Q218" s="3">
        <v>0.23205999999999999</v>
      </c>
      <c r="R218" t="s">
        <v>530</v>
      </c>
      <c r="S218" s="3">
        <v>0.23038</v>
      </c>
      <c r="T218" s="2" t="s">
        <v>38</v>
      </c>
      <c r="U218" s="2">
        <v>35220.813846153847</v>
      </c>
      <c r="V218" s="4">
        <v>45910</v>
      </c>
      <c r="W218" s="2" t="s">
        <v>40</v>
      </c>
      <c r="X218" s="2" t="s">
        <v>46</v>
      </c>
      <c r="Y218" s="2"/>
      <c r="Z218" t="s">
        <v>531</v>
      </c>
      <c r="AB218">
        <v>76.879999999997381</v>
      </c>
      <c r="AC218" t="s">
        <v>532</v>
      </c>
      <c r="AD218">
        <v>307.51999999998952</v>
      </c>
      <c r="AE218">
        <v>12744.31654491567</v>
      </c>
      <c r="AF218">
        <v>140883.24</v>
      </c>
    </row>
    <row r="219" spans="1:32" x14ac:dyDescent="0.35">
      <c r="A219" s="2">
        <v>218</v>
      </c>
      <c r="B219" s="2" t="s">
        <v>93</v>
      </c>
      <c r="C219" s="2">
        <v>4</v>
      </c>
      <c r="D219" s="2" t="s">
        <v>57</v>
      </c>
      <c r="E219" s="2"/>
      <c r="F219" s="2"/>
      <c r="G219" s="2" t="s">
        <v>94</v>
      </c>
      <c r="H219" s="2"/>
      <c r="I219" s="2" t="s">
        <v>109</v>
      </c>
      <c r="J219" s="2">
        <v>1</v>
      </c>
      <c r="K219" s="2">
        <v>39170.168492096083</v>
      </c>
      <c r="L219" s="3">
        <v>0.3</v>
      </c>
      <c r="M219" s="3">
        <v>1</v>
      </c>
      <c r="N219" s="3">
        <v>0.75</v>
      </c>
      <c r="O219" s="4"/>
      <c r="P219" s="2" t="s">
        <v>36</v>
      </c>
      <c r="Q219" s="3">
        <v>0.16511000000000001</v>
      </c>
      <c r="R219" t="s">
        <v>533</v>
      </c>
      <c r="S219" s="3">
        <v>0.15704000000000001</v>
      </c>
      <c r="T219" s="2" t="s">
        <v>38</v>
      </c>
      <c r="U219" s="2">
        <v>33018.885384615387</v>
      </c>
      <c r="V219" s="4">
        <v>45784</v>
      </c>
      <c r="W219" s="2" t="s">
        <v>100</v>
      </c>
      <c r="X219" s="2" t="s">
        <v>53</v>
      </c>
      <c r="Y219" s="2"/>
      <c r="Z219" t="s">
        <v>534</v>
      </c>
      <c r="AB219">
        <v>316.11000000000058</v>
      </c>
      <c r="AC219" t="s">
        <v>535</v>
      </c>
      <c r="AD219" t="s">
        <v>56</v>
      </c>
      <c r="AE219">
        <v>5599.7720555327433</v>
      </c>
      <c r="AF219">
        <v>33018.89</v>
      </c>
    </row>
    <row r="220" spans="1:32" x14ac:dyDescent="0.35">
      <c r="A220" s="2">
        <v>219</v>
      </c>
      <c r="B220" s="2" t="s">
        <v>80</v>
      </c>
      <c r="C220" s="2">
        <v>2</v>
      </c>
      <c r="D220" s="2" t="s">
        <v>57</v>
      </c>
      <c r="E220" s="2"/>
      <c r="F220" s="2"/>
      <c r="G220" s="2" t="s">
        <v>81</v>
      </c>
      <c r="H220" s="2"/>
      <c r="I220" s="2" t="s">
        <v>98</v>
      </c>
      <c r="J220" s="2">
        <v>10</v>
      </c>
      <c r="K220" s="2">
        <v>31973.229218658838</v>
      </c>
      <c r="L220" s="3">
        <v>0.3</v>
      </c>
      <c r="M220" s="3">
        <v>0.5</v>
      </c>
      <c r="N220" s="3">
        <v>0.25</v>
      </c>
      <c r="O220" s="4"/>
      <c r="P220" s="2" t="s">
        <v>59</v>
      </c>
      <c r="Q220" s="3">
        <v>0.18784999999999999</v>
      </c>
      <c r="R220" t="s">
        <v>536</v>
      </c>
      <c r="S220" s="3"/>
      <c r="T220" s="2" t="s">
        <v>92</v>
      </c>
      <c r="U220" s="2"/>
      <c r="V220" s="4"/>
      <c r="W220" s="2" t="s">
        <v>46</v>
      </c>
      <c r="X220" s="2" t="s">
        <v>39</v>
      </c>
      <c r="Y220" s="2"/>
      <c r="Z220" t="s">
        <v>536</v>
      </c>
    </row>
    <row r="221" spans="1:32" x14ac:dyDescent="0.35">
      <c r="A221" s="2">
        <v>220</v>
      </c>
      <c r="B221" s="2" t="s">
        <v>359</v>
      </c>
      <c r="C221" s="2">
        <v>19</v>
      </c>
      <c r="D221" s="2" t="s">
        <v>57</v>
      </c>
      <c r="E221" s="2"/>
      <c r="F221" s="2"/>
      <c r="G221" s="2" t="s">
        <v>50</v>
      </c>
      <c r="H221" s="2"/>
      <c r="I221" s="2" t="s">
        <v>35</v>
      </c>
      <c r="J221" s="2">
        <v>4</v>
      </c>
      <c r="K221" s="2">
        <v>80865.301954088834</v>
      </c>
      <c r="L221" s="3">
        <v>0.3</v>
      </c>
      <c r="M221" s="3">
        <v>0.5</v>
      </c>
      <c r="N221" s="3">
        <v>1</v>
      </c>
      <c r="O221" s="4"/>
      <c r="P221" s="2" t="s">
        <v>59</v>
      </c>
      <c r="Q221" s="3">
        <v>0.23169000000000001</v>
      </c>
      <c r="R221" t="s">
        <v>537</v>
      </c>
      <c r="S221" s="3"/>
      <c r="T221" s="2" t="s">
        <v>92</v>
      </c>
      <c r="U221" s="2"/>
      <c r="V221" s="4"/>
      <c r="W221" s="2" t="s">
        <v>53</v>
      </c>
      <c r="X221" s="2" t="s">
        <v>40</v>
      </c>
      <c r="Y221" s="2"/>
      <c r="Z221" t="s">
        <v>537</v>
      </c>
    </row>
    <row r="222" spans="1:32" x14ac:dyDescent="0.35">
      <c r="A222" s="2">
        <v>221</v>
      </c>
      <c r="B222" s="2" t="s">
        <v>61</v>
      </c>
      <c r="C222" s="2">
        <v>15</v>
      </c>
      <c r="D222" s="2" t="s">
        <v>57</v>
      </c>
      <c r="E222" s="2"/>
      <c r="F222" s="2"/>
      <c r="G222" s="2" t="s">
        <v>62</v>
      </c>
      <c r="H222" s="2"/>
      <c r="I222" s="2" t="s">
        <v>44</v>
      </c>
      <c r="J222" s="2">
        <v>5</v>
      </c>
      <c r="K222" s="2">
        <v>69945.482493440009</v>
      </c>
      <c r="L222" s="3">
        <v>0.3</v>
      </c>
      <c r="M222" s="3">
        <v>0.5</v>
      </c>
      <c r="N222" s="3">
        <v>1</v>
      </c>
      <c r="O222" s="4"/>
      <c r="P222" s="2" t="s">
        <v>51</v>
      </c>
      <c r="Q222" s="3">
        <v>0.17627000000000001</v>
      </c>
      <c r="R222" t="s">
        <v>538</v>
      </c>
      <c r="S222" s="3">
        <v>0.17627000000000001</v>
      </c>
      <c r="T222" s="2" t="s">
        <v>38</v>
      </c>
      <c r="U222" s="2">
        <v>57616.192307692298</v>
      </c>
      <c r="V222" s="4">
        <v>45734</v>
      </c>
      <c r="W222" s="2" t="s">
        <v>39</v>
      </c>
      <c r="X222" s="2" t="s">
        <v>100</v>
      </c>
      <c r="Y222" s="2"/>
      <c r="Z222" t="s">
        <v>539</v>
      </c>
      <c r="AB222">
        <v>0</v>
      </c>
      <c r="AC222" t="s">
        <v>540</v>
      </c>
      <c r="AD222">
        <v>0</v>
      </c>
      <c r="AE222">
        <v>0</v>
      </c>
      <c r="AF222">
        <v>0</v>
      </c>
    </row>
    <row r="223" spans="1:32" x14ac:dyDescent="0.35">
      <c r="A223" s="2">
        <v>222</v>
      </c>
      <c r="B223" s="2" t="s">
        <v>80</v>
      </c>
      <c r="C223" s="2">
        <v>2</v>
      </c>
      <c r="D223" s="2" t="s">
        <v>57</v>
      </c>
      <c r="E223" s="2"/>
      <c r="F223" s="2"/>
      <c r="G223" s="2" t="s">
        <v>81</v>
      </c>
      <c r="H223" s="2"/>
      <c r="I223" s="2" t="s">
        <v>105</v>
      </c>
      <c r="J223" s="2">
        <v>2</v>
      </c>
      <c r="K223" s="2">
        <v>19477.33052579614</v>
      </c>
      <c r="L223" s="3">
        <v>0.3</v>
      </c>
      <c r="M223" s="3">
        <v>1</v>
      </c>
      <c r="N223" s="3">
        <v>0.75</v>
      </c>
      <c r="O223" s="4"/>
      <c r="P223" s="2" t="s">
        <v>36</v>
      </c>
      <c r="Q223" s="3">
        <v>0.13450999999999999</v>
      </c>
      <c r="R223" t="s">
        <v>541</v>
      </c>
      <c r="S223" s="3">
        <v>0.13400000000000001</v>
      </c>
      <c r="T223" s="2" t="s">
        <v>38</v>
      </c>
      <c r="U223" s="2">
        <v>16867.368076923081</v>
      </c>
      <c r="V223" s="4">
        <v>45819</v>
      </c>
      <c r="W223" s="2" t="s">
        <v>39</v>
      </c>
      <c r="X223" s="2" t="s">
        <v>46</v>
      </c>
      <c r="Y223" s="2"/>
      <c r="Z223" t="s">
        <v>542</v>
      </c>
      <c r="AB223">
        <v>9.9399999999986903</v>
      </c>
      <c r="AC223" t="s">
        <v>543</v>
      </c>
      <c r="AD223" t="s">
        <v>56</v>
      </c>
      <c r="AE223">
        <v>6466.4772638854047</v>
      </c>
      <c r="AF223">
        <v>33734.74</v>
      </c>
    </row>
    <row r="224" spans="1:32" x14ac:dyDescent="0.35">
      <c r="A224" s="2">
        <v>223</v>
      </c>
      <c r="B224" s="2" t="s">
        <v>117</v>
      </c>
      <c r="C224" s="2">
        <v>7</v>
      </c>
      <c r="D224" s="2" t="s">
        <v>57</v>
      </c>
      <c r="E224" s="2"/>
      <c r="F224" s="2"/>
      <c r="G224" s="2" t="s">
        <v>67</v>
      </c>
      <c r="H224" s="2"/>
      <c r="I224" s="2" t="s">
        <v>95</v>
      </c>
      <c r="J224" s="2">
        <v>5</v>
      </c>
      <c r="K224" s="2">
        <v>68365.04288823792</v>
      </c>
      <c r="L224" s="3">
        <v>0.3</v>
      </c>
      <c r="M224" s="3">
        <v>0.9</v>
      </c>
      <c r="N224" s="3">
        <v>0.75</v>
      </c>
      <c r="O224" s="4"/>
      <c r="P224" s="2" t="s">
        <v>51</v>
      </c>
      <c r="Q224" s="3">
        <v>0.19117000000000001</v>
      </c>
      <c r="R224" t="s">
        <v>544</v>
      </c>
      <c r="S224" s="3">
        <v>0.19677</v>
      </c>
      <c r="T224" s="2" t="s">
        <v>38</v>
      </c>
      <c r="U224" s="2">
        <v>54912.853461538463</v>
      </c>
      <c r="V224" s="4">
        <v>45937</v>
      </c>
      <c r="W224" s="2" t="s">
        <v>40</v>
      </c>
      <c r="X224" s="2" t="s">
        <v>46</v>
      </c>
      <c r="Y224" s="2"/>
      <c r="Z224" t="s">
        <v>545</v>
      </c>
      <c r="AB224">
        <v>0</v>
      </c>
      <c r="AC224" t="s">
        <v>546</v>
      </c>
      <c r="AD224">
        <v>0</v>
      </c>
      <c r="AE224">
        <v>0</v>
      </c>
      <c r="AF224">
        <v>0</v>
      </c>
    </row>
    <row r="225" spans="1:32" x14ac:dyDescent="0.35">
      <c r="A225" s="2">
        <v>224</v>
      </c>
      <c r="B225" s="2" t="s">
        <v>32</v>
      </c>
      <c r="C225" s="2">
        <v>5</v>
      </c>
      <c r="D225" s="2" t="s">
        <v>57</v>
      </c>
      <c r="E225" s="2"/>
      <c r="F225" s="2"/>
      <c r="G225" s="2" t="s">
        <v>34</v>
      </c>
      <c r="H225" s="2"/>
      <c r="I225" s="2" t="s">
        <v>105</v>
      </c>
      <c r="J225" s="2">
        <v>1</v>
      </c>
      <c r="K225" s="2">
        <v>18941.662888235329</v>
      </c>
      <c r="L225" s="3">
        <v>0.3</v>
      </c>
      <c r="M225" s="3">
        <v>1</v>
      </c>
      <c r="N225" s="3">
        <v>0.75</v>
      </c>
      <c r="O225" s="4"/>
      <c r="P225" s="2" t="s">
        <v>36</v>
      </c>
      <c r="Q225" s="3">
        <v>0.17358000000000001</v>
      </c>
      <c r="R225" t="s">
        <v>547</v>
      </c>
      <c r="S225" s="3">
        <v>0.16391</v>
      </c>
      <c r="T225" s="2" t="s">
        <v>38</v>
      </c>
      <c r="U225" s="2">
        <v>15836.934999999999</v>
      </c>
      <c r="V225" s="4">
        <v>45794</v>
      </c>
      <c r="W225" s="2" t="s">
        <v>39</v>
      </c>
      <c r="X225" s="2" t="s">
        <v>39</v>
      </c>
      <c r="Y225" s="2"/>
      <c r="Z225" t="s">
        <v>548</v>
      </c>
      <c r="AB225">
        <v>183.15999999999991</v>
      </c>
      <c r="AC225" t="s">
        <v>549</v>
      </c>
      <c r="AD225" t="s">
        <v>56</v>
      </c>
      <c r="AE225">
        <v>2577.7659782352712</v>
      </c>
      <c r="AF225">
        <v>15836.93</v>
      </c>
    </row>
    <row r="226" spans="1:32" x14ac:dyDescent="0.35">
      <c r="A226" s="2">
        <v>225</v>
      </c>
      <c r="B226" s="2" t="s">
        <v>32</v>
      </c>
      <c r="C226" s="2">
        <v>5</v>
      </c>
      <c r="D226" s="2" t="s">
        <v>57</v>
      </c>
      <c r="E226" s="2"/>
      <c r="F226" s="2"/>
      <c r="G226" s="2" t="s">
        <v>34</v>
      </c>
      <c r="H226" s="2"/>
      <c r="I226" s="2" t="s">
        <v>105</v>
      </c>
      <c r="J226" s="2">
        <v>10</v>
      </c>
      <c r="K226" s="2">
        <v>17910.76697916006</v>
      </c>
      <c r="L226" s="3">
        <v>0.3</v>
      </c>
      <c r="M226" s="3">
        <v>1</v>
      </c>
      <c r="N226" s="3">
        <v>1</v>
      </c>
      <c r="O226" s="4"/>
      <c r="P226" s="2" t="s">
        <v>36</v>
      </c>
      <c r="Q226" s="3">
        <v>0.16503000000000001</v>
      </c>
      <c r="R226" t="s">
        <v>550</v>
      </c>
      <c r="S226" s="3">
        <v>0.16058</v>
      </c>
      <c r="T226" s="2" t="s">
        <v>38</v>
      </c>
      <c r="U226" s="2">
        <v>15034.65615384615</v>
      </c>
      <c r="V226" s="4">
        <v>45831</v>
      </c>
      <c r="W226" s="2" t="s">
        <v>39</v>
      </c>
      <c r="X226" s="2" t="s">
        <v>100</v>
      </c>
      <c r="Y226" s="2"/>
      <c r="Z226" t="s">
        <v>551</v>
      </c>
      <c r="AB226">
        <v>79.709999999999127</v>
      </c>
      <c r="AC226" t="s">
        <v>552</v>
      </c>
      <c r="AD226" t="s">
        <v>56</v>
      </c>
      <c r="AE226">
        <v>24971.231145879588</v>
      </c>
      <c r="AF226">
        <v>150346.6</v>
      </c>
    </row>
    <row r="227" spans="1:32" x14ac:dyDescent="0.35">
      <c r="A227" s="2">
        <v>226</v>
      </c>
      <c r="B227" s="2" t="s">
        <v>61</v>
      </c>
      <c r="C227" s="2">
        <v>15</v>
      </c>
      <c r="D227" s="2" t="s">
        <v>57</v>
      </c>
      <c r="E227" s="2"/>
      <c r="F227" s="2"/>
      <c r="G227" s="2" t="s">
        <v>62</v>
      </c>
      <c r="H227" s="2"/>
      <c r="I227" s="2" t="s">
        <v>130</v>
      </c>
      <c r="J227" s="2">
        <v>5</v>
      </c>
      <c r="K227" s="2">
        <v>49279.408306467427</v>
      </c>
      <c r="L227" s="3">
        <v>0.3</v>
      </c>
      <c r="M227" s="3">
        <v>1</v>
      </c>
      <c r="N227" s="3">
        <v>1</v>
      </c>
      <c r="O227" s="4"/>
      <c r="P227" s="2" t="s">
        <v>36</v>
      </c>
      <c r="Q227" s="3">
        <v>0.17271</v>
      </c>
      <c r="R227" t="s">
        <v>553</v>
      </c>
      <c r="S227" s="3">
        <v>0.15046000000000001</v>
      </c>
      <c r="T227" s="2" t="s">
        <v>38</v>
      </c>
      <c r="U227" s="2">
        <v>41864.828461538462</v>
      </c>
      <c r="V227" s="4">
        <v>45783</v>
      </c>
      <c r="W227" s="2" t="s">
        <v>46</v>
      </c>
      <c r="X227" s="2" t="s">
        <v>53</v>
      </c>
      <c r="Y227" s="2"/>
      <c r="Z227" t="s">
        <v>554</v>
      </c>
      <c r="AB227">
        <v>1096.4700000000009</v>
      </c>
      <c r="AC227" t="s">
        <v>555</v>
      </c>
      <c r="AD227">
        <v>5482.3500000000058</v>
      </c>
      <c r="AE227">
        <v>36846.220927364011</v>
      </c>
      <c r="AF227">
        <v>209324.15</v>
      </c>
    </row>
    <row r="228" spans="1:32" x14ac:dyDescent="0.35">
      <c r="A228" s="2">
        <v>227</v>
      </c>
      <c r="B228" s="2" t="s">
        <v>66</v>
      </c>
      <c r="C228" s="2">
        <v>14</v>
      </c>
      <c r="D228" s="2" t="s">
        <v>57</v>
      </c>
      <c r="E228" s="2"/>
      <c r="F228" s="2"/>
      <c r="G228" s="2" t="s">
        <v>67</v>
      </c>
      <c r="H228" s="2"/>
      <c r="I228" s="2" t="s">
        <v>58</v>
      </c>
      <c r="J228" s="2">
        <v>3</v>
      </c>
      <c r="K228" s="2">
        <v>37753.802037025263</v>
      </c>
      <c r="L228" s="3">
        <v>0.3</v>
      </c>
      <c r="M228" s="3">
        <v>0.5</v>
      </c>
      <c r="N228" s="3">
        <v>1</v>
      </c>
      <c r="O228" s="4"/>
      <c r="P228" s="2" t="s">
        <v>36</v>
      </c>
      <c r="Q228" s="3">
        <v>0.20891999999999999</v>
      </c>
      <c r="R228" t="s">
        <v>556</v>
      </c>
      <c r="S228" s="3">
        <v>0.19869999999999999</v>
      </c>
      <c r="T228" s="2" t="s">
        <v>38</v>
      </c>
      <c r="U228" s="2">
        <v>30252.121538461539</v>
      </c>
      <c r="V228" s="4">
        <v>45721</v>
      </c>
      <c r="W228" s="2" t="s">
        <v>39</v>
      </c>
      <c r="X228" s="2" t="s">
        <v>40</v>
      </c>
      <c r="Y228" s="2"/>
      <c r="Z228" t="s">
        <v>557</v>
      </c>
      <c r="AB228">
        <v>385.84000000000009</v>
      </c>
      <c r="AC228" t="s">
        <v>558</v>
      </c>
      <c r="AD228">
        <v>1157.52</v>
      </c>
      <c r="AE228">
        <v>11473.37572224695</v>
      </c>
      <c r="AF228">
        <v>90756.36</v>
      </c>
    </row>
    <row r="229" spans="1:32" x14ac:dyDescent="0.35">
      <c r="A229" s="2">
        <v>228</v>
      </c>
      <c r="B229" s="2" t="s">
        <v>93</v>
      </c>
      <c r="C229" s="2">
        <v>4</v>
      </c>
      <c r="D229" s="2" t="s">
        <v>57</v>
      </c>
      <c r="E229" s="2"/>
      <c r="F229" s="2"/>
      <c r="G229" s="2" t="s">
        <v>94</v>
      </c>
      <c r="H229" s="2"/>
      <c r="I229" s="2" t="s">
        <v>58</v>
      </c>
      <c r="J229" s="2">
        <v>1</v>
      </c>
      <c r="K229" s="2">
        <v>36930.965779134793</v>
      </c>
      <c r="L229" s="3">
        <v>0.3</v>
      </c>
      <c r="M229" s="3">
        <v>0.75</v>
      </c>
      <c r="N229" s="3">
        <v>0.5</v>
      </c>
      <c r="O229" s="4"/>
      <c r="P229" s="2" t="s">
        <v>59</v>
      </c>
      <c r="Q229" s="3"/>
      <c r="S229" s="3"/>
      <c r="T229" s="2"/>
      <c r="U229" s="2"/>
      <c r="V229" s="4"/>
      <c r="W229" s="2" t="s">
        <v>100</v>
      </c>
      <c r="X229" s="2" t="s">
        <v>100</v>
      </c>
      <c r="Y229" s="2"/>
      <c r="AA229" s="5" t="s">
        <v>60</v>
      </c>
    </row>
    <row r="230" spans="1:32" x14ac:dyDescent="0.35">
      <c r="A230" s="2">
        <v>229</v>
      </c>
      <c r="B230" s="2" t="s">
        <v>223</v>
      </c>
      <c r="C230" s="2">
        <v>18</v>
      </c>
      <c r="D230" s="2" t="s">
        <v>57</v>
      </c>
      <c r="E230" s="2"/>
      <c r="F230" s="2"/>
      <c r="G230" s="2" t="s">
        <v>135</v>
      </c>
      <c r="H230" s="2"/>
      <c r="I230" s="2" t="s">
        <v>90</v>
      </c>
      <c r="J230" s="2">
        <v>10</v>
      </c>
      <c r="K230" s="2">
        <v>48590.870818115458</v>
      </c>
      <c r="L230" s="3">
        <v>0.3</v>
      </c>
      <c r="M230" s="3">
        <v>0.8</v>
      </c>
      <c r="N230" s="3">
        <v>0.5</v>
      </c>
      <c r="O230" s="4"/>
      <c r="P230" s="2" t="s">
        <v>36</v>
      </c>
      <c r="Q230" s="3">
        <v>0.26948</v>
      </c>
      <c r="R230" t="s">
        <v>559</v>
      </c>
      <c r="S230" s="3">
        <v>0.26008999999999999</v>
      </c>
      <c r="T230" s="2" t="s">
        <v>38</v>
      </c>
      <c r="U230" s="2">
        <v>35952.871153846158</v>
      </c>
      <c r="V230" s="4">
        <v>45745</v>
      </c>
      <c r="W230" s="2" t="s">
        <v>46</v>
      </c>
      <c r="X230" s="2" t="s">
        <v>46</v>
      </c>
      <c r="Y230" s="2"/>
      <c r="Z230" t="s">
        <v>560</v>
      </c>
      <c r="AB230">
        <v>456.27000000000407</v>
      </c>
      <c r="AC230" t="s">
        <v>561</v>
      </c>
      <c r="AD230">
        <v>4562.7000000000407</v>
      </c>
      <c r="AE230">
        <v>19392.604273191831</v>
      </c>
      <c r="AF230">
        <v>359528.7</v>
      </c>
    </row>
    <row r="231" spans="1:32" x14ac:dyDescent="0.35">
      <c r="A231" s="2">
        <v>230</v>
      </c>
      <c r="B231" s="2" t="s">
        <v>122</v>
      </c>
      <c r="C231" s="2">
        <v>1</v>
      </c>
      <c r="D231" s="2" t="s">
        <v>57</v>
      </c>
      <c r="E231" s="2"/>
      <c r="F231" s="2"/>
      <c r="G231" s="2" t="s">
        <v>81</v>
      </c>
      <c r="H231" s="2"/>
      <c r="I231" s="2" t="s">
        <v>35</v>
      </c>
      <c r="J231" s="2">
        <v>3</v>
      </c>
      <c r="K231" s="2">
        <v>82122.213329553037</v>
      </c>
      <c r="L231" s="3">
        <v>0.3</v>
      </c>
      <c r="M231" s="3">
        <v>1</v>
      </c>
      <c r="N231" s="3">
        <v>0.75</v>
      </c>
      <c r="O231" s="4"/>
      <c r="P231" s="2" t="s">
        <v>36</v>
      </c>
      <c r="Q231" s="3">
        <v>0.18901000000000001</v>
      </c>
      <c r="R231" t="s">
        <v>562</v>
      </c>
      <c r="S231" s="3">
        <v>0.18870000000000001</v>
      </c>
      <c r="T231" s="2" t="s">
        <v>38</v>
      </c>
      <c r="U231" s="2">
        <v>66625.75153846154</v>
      </c>
      <c r="V231" s="4">
        <v>45780</v>
      </c>
      <c r="W231" s="2" t="s">
        <v>40</v>
      </c>
      <c r="X231" s="2" t="s">
        <v>53</v>
      </c>
      <c r="Y231" s="2"/>
      <c r="Z231" t="s">
        <v>563</v>
      </c>
      <c r="AB231">
        <v>25.460000000006399</v>
      </c>
      <c r="AC231" t="s">
        <v>564</v>
      </c>
      <c r="AD231">
        <v>76.380000000019209</v>
      </c>
      <c r="AE231">
        <v>27420.60200793864</v>
      </c>
      <c r="AF231">
        <v>199877.25</v>
      </c>
    </row>
    <row r="232" spans="1:32" x14ac:dyDescent="0.35">
      <c r="A232" s="2">
        <v>231</v>
      </c>
      <c r="B232" s="2" t="s">
        <v>103</v>
      </c>
      <c r="C232" s="2">
        <v>6</v>
      </c>
      <c r="D232" s="2" t="s">
        <v>57</v>
      </c>
      <c r="E232" s="2"/>
      <c r="F232" s="2"/>
      <c r="G232" s="2" t="s">
        <v>104</v>
      </c>
      <c r="H232" s="2"/>
      <c r="I232" s="2" t="s">
        <v>90</v>
      </c>
      <c r="J232" s="2">
        <v>10</v>
      </c>
      <c r="K232" s="2">
        <v>52393.732717724699</v>
      </c>
      <c r="L232" s="3">
        <v>0.3</v>
      </c>
      <c r="M232" s="3">
        <v>0.25</v>
      </c>
      <c r="N232" s="3">
        <v>0.8</v>
      </c>
      <c r="O232" s="4"/>
      <c r="P232" s="2" t="s">
        <v>36</v>
      </c>
      <c r="Q232" s="3">
        <v>0.25740000000000002</v>
      </c>
      <c r="R232" t="s">
        <v>565</v>
      </c>
      <c r="S232" s="3">
        <v>0.24185999999999999</v>
      </c>
      <c r="T232" s="2" t="s">
        <v>38</v>
      </c>
      <c r="U232" s="2">
        <v>39721.784615384619</v>
      </c>
      <c r="V232" s="4">
        <v>45805</v>
      </c>
      <c r="W232" s="2" t="s">
        <v>100</v>
      </c>
      <c r="X232" s="2" t="s">
        <v>39</v>
      </c>
      <c r="Y232" s="2"/>
      <c r="Z232" t="s">
        <v>566</v>
      </c>
      <c r="AB232">
        <v>814.19000000000233</v>
      </c>
      <c r="AC232" t="s">
        <v>567</v>
      </c>
      <c r="AD232">
        <v>8141.9000000000233</v>
      </c>
      <c r="AE232">
        <v>30461.670975927122</v>
      </c>
      <c r="AF232">
        <v>397217.8</v>
      </c>
    </row>
    <row r="233" spans="1:32" x14ac:dyDescent="0.35">
      <c r="A233" s="2">
        <v>232</v>
      </c>
      <c r="B233" s="2" t="s">
        <v>72</v>
      </c>
      <c r="C233" s="2">
        <v>9</v>
      </c>
      <c r="D233" s="2" t="s">
        <v>57</v>
      </c>
      <c r="E233" s="2"/>
      <c r="F233" s="2"/>
      <c r="G233" s="2" t="s">
        <v>43</v>
      </c>
      <c r="H233" s="2"/>
      <c r="I233" s="2" t="s">
        <v>44</v>
      </c>
      <c r="J233" s="2">
        <v>4</v>
      </c>
      <c r="K233" s="2">
        <v>60322.529724579617</v>
      </c>
      <c r="L233" s="3">
        <v>0.3</v>
      </c>
      <c r="M233" s="3">
        <v>0.5</v>
      </c>
      <c r="N233" s="3">
        <v>0.5</v>
      </c>
      <c r="O233" s="4"/>
      <c r="P233" s="2" t="s">
        <v>36</v>
      </c>
      <c r="Q233" s="3">
        <v>0.23436999999999999</v>
      </c>
      <c r="R233" t="s">
        <v>568</v>
      </c>
      <c r="S233" s="3">
        <v>0.22747999999999999</v>
      </c>
      <c r="T233" s="2" t="s">
        <v>38</v>
      </c>
      <c r="U233" s="2">
        <v>46600.360769230763</v>
      </c>
      <c r="V233" s="4">
        <v>45865</v>
      </c>
      <c r="W233" s="2" t="s">
        <v>40</v>
      </c>
      <c r="X233" s="2" t="s">
        <v>40</v>
      </c>
      <c r="Y233" s="2"/>
      <c r="Z233" t="s">
        <v>569</v>
      </c>
      <c r="AB233">
        <v>415.62000000000262</v>
      </c>
      <c r="AC233" t="s">
        <v>570</v>
      </c>
      <c r="AD233">
        <v>1662.48000000001</v>
      </c>
      <c r="AE233">
        <v>17498.356771177088</v>
      </c>
      <c r="AF233">
        <v>186401.44</v>
      </c>
    </row>
    <row r="234" spans="1:32" x14ac:dyDescent="0.35">
      <c r="A234" s="2">
        <v>233</v>
      </c>
      <c r="B234" s="2" t="s">
        <v>126</v>
      </c>
      <c r="C234" s="2">
        <v>13</v>
      </c>
      <c r="D234" s="2" t="s">
        <v>57</v>
      </c>
      <c r="E234" s="2"/>
      <c r="F234" s="2"/>
      <c r="G234" s="2" t="s">
        <v>67</v>
      </c>
      <c r="H234" s="2"/>
      <c r="I234" s="2" t="s">
        <v>109</v>
      </c>
      <c r="J234" s="2">
        <v>1</v>
      </c>
      <c r="K234" s="2">
        <v>42139.947508158541</v>
      </c>
      <c r="L234" s="3">
        <v>0.3</v>
      </c>
      <c r="M234" s="3">
        <v>1</v>
      </c>
      <c r="N234" s="3">
        <v>1</v>
      </c>
      <c r="O234" s="4"/>
      <c r="P234" s="2" t="s">
        <v>36</v>
      </c>
      <c r="Q234" s="3">
        <v>0.16542000000000001</v>
      </c>
      <c r="R234" t="s">
        <v>571</v>
      </c>
      <c r="S234" s="3">
        <v>0.16525999999999999</v>
      </c>
      <c r="T234" s="2" t="s">
        <v>38</v>
      </c>
      <c r="U234" s="2">
        <v>35175.899615384616</v>
      </c>
      <c r="V234" s="4">
        <v>45793</v>
      </c>
      <c r="W234" s="2" t="s">
        <v>100</v>
      </c>
      <c r="X234" s="2" t="s">
        <v>39</v>
      </c>
      <c r="Y234" s="2"/>
      <c r="Z234" t="s">
        <v>572</v>
      </c>
      <c r="AB234">
        <v>6.7399999999979627</v>
      </c>
      <c r="AC234" t="s">
        <v>573</v>
      </c>
      <c r="AD234" t="s">
        <v>56</v>
      </c>
      <c r="AE234">
        <v>5677.9367442890252</v>
      </c>
      <c r="AF234">
        <v>35175.9</v>
      </c>
    </row>
    <row r="235" spans="1:32" x14ac:dyDescent="0.35">
      <c r="A235" s="2">
        <v>234</v>
      </c>
      <c r="B235" s="2" t="s">
        <v>223</v>
      </c>
      <c r="C235" s="2">
        <v>18</v>
      </c>
      <c r="D235" s="2" t="s">
        <v>57</v>
      </c>
      <c r="E235" s="2"/>
      <c r="F235" s="2"/>
      <c r="G235" s="2" t="s">
        <v>135</v>
      </c>
      <c r="H235" s="2"/>
      <c r="I235" s="2" t="s">
        <v>98</v>
      </c>
      <c r="J235" s="2">
        <v>20</v>
      </c>
      <c r="K235" s="2">
        <v>32461.18996811191</v>
      </c>
      <c r="L235" s="3">
        <v>0.3</v>
      </c>
      <c r="M235" s="3">
        <v>0.9</v>
      </c>
      <c r="N235" s="3">
        <v>0.75</v>
      </c>
      <c r="O235" s="4"/>
      <c r="P235" s="2" t="s">
        <v>59</v>
      </c>
      <c r="Q235" s="3">
        <v>0.23763999999999999</v>
      </c>
      <c r="R235" t="s">
        <v>574</v>
      </c>
      <c r="S235" s="3"/>
      <c r="T235" s="2" t="s">
        <v>92</v>
      </c>
      <c r="U235" s="2"/>
      <c r="V235" s="4"/>
      <c r="W235" s="2" t="s">
        <v>46</v>
      </c>
      <c r="X235" s="2" t="s">
        <v>40</v>
      </c>
      <c r="Y235" s="2"/>
      <c r="Z235" t="s">
        <v>574</v>
      </c>
    </row>
    <row r="236" spans="1:32" x14ac:dyDescent="0.35">
      <c r="A236" s="2">
        <v>235</v>
      </c>
      <c r="B236" s="2" t="s">
        <v>126</v>
      </c>
      <c r="C236" s="2">
        <v>13</v>
      </c>
      <c r="D236" s="2" t="s">
        <v>57</v>
      </c>
      <c r="E236" s="2"/>
      <c r="F236" s="2"/>
      <c r="G236" s="2" t="s">
        <v>67</v>
      </c>
      <c r="H236" s="2"/>
      <c r="I236" s="2" t="s">
        <v>44</v>
      </c>
      <c r="J236" s="2">
        <v>3</v>
      </c>
      <c r="K236" s="2">
        <v>65606.357653870044</v>
      </c>
      <c r="L236" s="3">
        <v>0.3</v>
      </c>
      <c r="M236" s="3">
        <v>1</v>
      </c>
      <c r="N236" s="3">
        <v>0.5</v>
      </c>
      <c r="O236" s="4"/>
      <c r="P236" s="2" t="s">
        <v>59</v>
      </c>
      <c r="Q236" s="3"/>
      <c r="S236" s="3"/>
      <c r="T236" s="2"/>
      <c r="U236" s="2"/>
      <c r="V236" s="4"/>
      <c r="W236" s="2" t="s">
        <v>53</v>
      </c>
      <c r="X236" s="2" t="s">
        <v>100</v>
      </c>
      <c r="Y236" s="2"/>
      <c r="AA236" s="5" t="s">
        <v>60</v>
      </c>
    </row>
    <row r="237" spans="1:32" x14ac:dyDescent="0.35">
      <c r="A237" s="2">
        <v>236</v>
      </c>
      <c r="B237" s="2" t="s">
        <v>103</v>
      </c>
      <c r="C237" s="2">
        <v>6</v>
      </c>
      <c r="D237" s="2" t="s">
        <v>57</v>
      </c>
      <c r="E237" s="2"/>
      <c r="F237" s="2"/>
      <c r="G237" s="2" t="s">
        <v>104</v>
      </c>
      <c r="H237" s="2"/>
      <c r="I237" s="2" t="s">
        <v>90</v>
      </c>
      <c r="J237" s="2">
        <v>5</v>
      </c>
      <c r="K237" s="2">
        <v>47379.503101310191</v>
      </c>
      <c r="L237" s="3">
        <v>0.3</v>
      </c>
      <c r="M237" s="3">
        <v>0.3</v>
      </c>
      <c r="N237" s="3">
        <v>0.25</v>
      </c>
      <c r="O237" s="4"/>
      <c r="P237" s="2" t="s">
        <v>51</v>
      </c>
      <c r="Q237" s="3">
        <v>0.23200000000000001</v>
      </c>
      <c r="R237" t="s">
        <v>575</v>
      </c>
      <c r="S237" s="3">
        <v>0.23821999999999999</v>
      </c>
      <c r="T237" s="2" t="s">
        <v>38</v>
      </c>
      <c r="U237" s="2">
        <v>36092.757692307692</v>
      </c>
      <c r="V237" s="4">
        <v>45780</v>
      </c>
      <c r="W237" s="2" t="s">
        <v>39</v>
      </c>
      <c r="X237" s="2" t="s">
        <v>46</v>
      </c>
      <c r="Y237" s="2"/>
      <c r="Z237" t="s">
        <v>576</v>
      </c>
      <c r="AB237">
        <v>0</v>
      </c>
      <c r="AC237" t="s">
        <v>577</v>
      </c>
      <c r="AD237" t="s">
        <v>56</v>
      </c>
      <c r="AE237">
        <v>0</v>
      </c>
      <c r="AF237">
        <v>0</v>
      </c>
    </row>
    <row r="238" spans="1:32" x14ac:dyDescent="0.35">
      <c r="A238" s="2">
        <v>237</v>
      </c>
      <c r="B238" s="2" t="s">
        <v>359</v>
      </c>
      <c r="C238" s="2">
        <v>19</v>
      </c>
      <c r="D238" s="2" t="s">
        <v>57</v>
      </c>
      <c r="E238" s="2"/>
      <c r="F238" s="2"/>
      <c r="G238" s="2" t="s">
        <v>50</v>
      </c>
      <c r="H238" s="2"/>
      <c r="I238" s="2" t="s">
        <v>58</v>
      </c>
      <c r="J238" s="2">
        <v>1</v>
      </c>
      <c r="K238" s="2">
        <v>38703.611962655887</v>
      </c>
      <c r="L238" s="3">
        <v>0.3</v>
      </c>
      <c r="M238" s="3">
        <v>0.5</v>
      </c>
      <c r="N238" s="3">
        <v>0.5</v>
      </c>
      <c r="O238" s="4"/>
      <c r="P238" s="2" t="s">
        <v>36</v>
      </c>
      <c r="Q238" s="3">
        <v>0.21473</v>
      </c>
      <c r="R238" t="s">
        <v>578</v>
      </c>
      <c r="S238" s="3">
        <v>0.21396999999999999</v>
      </c>
      <c r="T238" s="2" t="s">
        <v>38</v>
      </c>
      <c r="U238" s="2">
        <v>30422.2</v>
      </c>
      <c r="V238" s="4">
        <v>45787</v>
      </c>
      <c r="W238" s="2" t="s">
        <v>40</v>
      </c>
      <c r="X238" s="2" t="s">
        <v>53</v>
      </c>
      <c r="Y238" s="2"/>
      <c r="Z238" t="s">
        <v>579</v>
      </c>
      <c r="AB238">
        <v>29.409999999999851</v>
      </c>
      <c r="AC238" t="s">
        <v>580</v>
      </c>
      <c r="AD238">
        <v>29.409999999999851</v>
      </c>
      <c r="AE238">
        <v>3329.6716261408801</v>
      </c>
      <c r="AF238">
        <v>30422.2</v>
      </c>
    </row>
    <row r="239" spans="1:32" x14ac:dyDescent="0.35">
      <c r="A239" s="2">
        <v>238</v>
      </c>
      <c r="B239" s="2" t="s">
        <v>126</v>
      </c>
      <c r="C239" s="2">
        <v>13</v>
      </c>
      <c r="D239" s="2" t="s">
        <v>57</v>
      </c>
      <c r="E239" s="2"/>
      <c r="F239" s="2"/>
      <c r="G239" s="2" t="s">
        <v>67</v>
      </c>
      <c r="H239" s="2"/>
      <c r="I239" s="2" t="s">
        <v>35</v>
      </c>
      <c r="J239" s="2">
        <v>2</v>
      </c>
      <c r="K239" s="2">
        <v>69858.633236219423</v>
      </c>
      <c r="L239" s="3">
        <v>0.3</v>
      </c>
      <c r="M239" s="3">
        <v>0.5</v>
      </c>
      <c r="N239" s="3">
        <v>1</v>
      </c>
      <c r="O239" s="4"/>
      <c r="P239" s="2" t="s">
        <v>36</v>
      </c>
      <c r="Q239" s="3">
        <v>0.21221000000000001</v>
      </c>
      <c r="R239" t="s">
        <v>581</v>
      </c>
      <c r="S239" s="3">
        <v>0.21081</v>
      </c>
      <c r="T239" s="2" t="s">
        <v>38</v>
      </c>
      <c r="U239" s="2">
        <v>55131.734615384623</v>
      </c>
      <c r="V239" s="4">
        <v>45848</v>
      </c>
      <c r="W239" s="2" t="s">
        <v>40</v>
      </c>
      <c r="X239" s="2" t="s">
        <v>40</v>
      </c>
      <c r="Y239" s="2"/>
      <c r="Z239" t="s">
        <v>582</v>
      </c>
      <c r="AB239">
        <v>97.80000000000291</v>
      </c>
      <c r="AC239" t="s">
        <v>583</v>
      </c>
      <c r="AD239">
        <v>195.60000000000579</v>
      </c>
      <c r="AE239">
        <v>12461.37346929283</v>
      </c>
      <c r="AF239">
        <v>110263.46</v>
      </c>
    </row>
    <row r="240" spans="1:32" x14ac:dyDescent="0.35">
      <c r="A240" s="2">
        <v>239</v>
      </c>
      <c r="B240" s="2" t="s">
        <v>72</v>
      </c>
      <c r="C240" s="2">
        <v>9</v>
      </c>
      <c r="D240" s="2" t="s">
        <v>57</v>
      </c>
      <c r="E240" s="2"/>
      <c r="F240" s="2"/>
      <c r="G240" s="2" t="s">
        <v>43</v>
      </c>
      <c r="H240" s="2"/>
      <c r="I240" s="2" t="s">
        <v>105</v>
      </c>
      <c r="J240" s="2">
        <v>1</v>
      </c>
      <c r="K240" s="2">
        <v>17656.07029882081</v>
      </c>
      <c r="L240" s="3">
        <v>0.3</v>
      </c>
      <c r="M240" s="3">
        <v>0.75</v>
      </c>
      <c r="N240" s="3">
        <v>1</v>
      </c>
      <c r="O240" s="4"/>
      <c r="P240" s="2" t="s">
        <v>36</v>
      </c>
      <c r="Q240" s="3">
        <v>0.15936</v>
      </c>
      <c r="R240" t="s">
        <v>584</v>
      </c>
      <c r="S240" s="3">
        <v>0.15887999999999999</v>
      </c>
      <c r="T240" s="2" t="s">
        <v>38</v>
      </c>
      <c r="U240" s="2">
        <v>14850.873846153851</v>
      </c>
      <c r="V240" s="4">
        <v>45812</v>
      </c>
      <c r="W240" s="2" t="s">
        <v>46</v>
      </c>
      <c r="X240" s="2" t="s">
        <v>40</v>
      </c>
      <c r="Y240" s="2"/>
      <c r="Z240" t="s">
        <v>585</v>
      </c>
      <c r="AB240">
        <v>8.4700000000011642</v>
      </c>
      <c r="AC240" t="s">
        <v>586</v>
      </c>
      <c r="AD240" t="s">
        <v>56</v>
      </c>
      <c r="AE240">
        <v>2491.6207908254351</v>
      </c>
      <c r="AF240">
        <v>14850.87</v>
      </c>
    </row>
    <row r="241" spans="1:32" x14ac:dyDescent="0.35">
      <c r="A241" s="2">
        <v>240</v>
      </c>
      <c r="B241" s="2" t="s">
        <v>163</v>
      </c>
      <c r="C241" s="2">
        <v>3</v>
      </c>
      <c r="D241" s="2" t="s">
        <v>57</v>
      </c>
      <c r="E241" s="2"/>
      <c r="F241" s="2"/>
      <c r="G241" s="2" t="s">
        <v>94</v>
      </c>
      <c r="H241" s="2"/>
      <c r="I241" s="2" t="s">
        <v>35</v>
      </c>
      <c r="J241" s="2">
        <v>1</v>
      </c>
      <c r="K241" s="2">
        <v>71385.391845433493</v>
      </c>
      <c r="L241" s="3">
        <v>0.3</v>
      </c>
      <c r="M241" s="3">
        <v>1</v>
      </c>
      <c r="N241" s="3">
        <v>0.9</v>
      </c>
      <c r="O241" s="4"/>
      <c r="P241" s="2" t="s">
        <v>59</v>
      </c>
      <c r="Q241" s="3"/>
      <c r="S241" s="3"/>
      <c r="T241" s="2"/>
      <c r="U241" s="2"/>
      <c r="V241" s="4"/>
      <c r="W241" s="2" t="s">
        <v>53</v>
      </c>
      <c r="X241" s="2" t="s">
        <v>100</v>
      </c>
      <c r="Y241" s="2"/>
      <c r="AA241" s="5" t="s">
        <v>60</v>
      </c>
    </row>
    <row r="242" spans="1:32" x14ac:dyDescent="0.35">
      <c r="A242" s="2">
        <v>241</v>
      </c>
      <c r="B242" s="2" t="s">
        <v>210</v>
      </c>
      <c r="C242" s="2">
        <v>11</v>
      </c>
      <c r="D242" s="2" t="s">
        <v>57</v>
      </c>
      <c r="E242" s="2"/>
      <c r="F242" s="2"/>
      <c r="G242" s="2" t="s">
        <v>67</v>
      </c>
      <c r="H242" s="2"/>
      <c r="I242" s="2" t="s">
        <v>44</v>
      </c>
      <c r="J242" s="2">
        <v>5</v>
      </c>
      <c r="K242" s="2">
        <v>71100.746695697075</v>
      </c>
      <c r="L242" s="3">
        <v>0.3</v>
      </c>
      <c r="M242" s="3">
        <v>0.25</v>
      </c>
      <c r="N242" s="3">
        <v>1</v>
      </c>
      <c r="O242" s="4"/>
      <c r="P242" s="2" t="s">
        <v>36</v>
      </c>
      <c r="Q242" s="3">
        <v>0.20227999999999999</v>
      </c>
      <c r="R242" t="s">
        <v>587</v>
      </c>
      <c r="S242" s="3">
        <v>0.20524999999999999</v>
      </c>
      <c r="T242" s="2" t="s">
        <v>38</v>
      </c>
      <c r="U242" s="2">
        <v>56507.31846153846</v>
      </c>
      <c r="V242" s="4">
        <v>45873</v>
      </c>
      <c r="W242" s="2" t="s">
        <v>53</v>
      </c>
      <c r="X242" s="2" t="s">
        <v>40</v>
      </c>
      <c r="Y242" s="2"/>
      <c r="Z242" t="s">
        <v>588</v>
      </c>
      <c r="AB242">
        <v>-211.17</v>
      </c>
      <c r="AC242" t="s">
        <v>589</v>
      </c>
      <c r="AD242" t="s">
        <v>56</v>
      </c>
      <c r="AE242">
        <v>33683.986565060259</v>
      </c>
      <c r="AF242">
        <v>282536.59999999998</v>
      </c>
    </row>
    <row r="243" spans="1:32" x14ac:dyDescent="0.35">
      <c r="A243" s="2">
        <v>242</v>
      </c>
      <c r="B243" s="2" t="s">
        <v>276</v>
      </c>
      <c r="C243" s="2">
        <v>20</v>
      </c>
      <c r="D243" s="2" t="s">
        <v>57</v>
      </c>
      <c r="E243" s="2"/>
      <c r="F243" s="2"/>
      <c r="G243" s="2" t="s">
        <v>94</v>
      </c>
      <c r="H243" s="2"/>
      <c r="I243" s="2" t="s">
        <v>58</v>
      </c>
      <c r="J243" s="2">
        <v>1</v>
      </c>
      <c r="K243" s="2">
        <v>35297.789841026053</v>
      </c>
      <c r="L243" s="3">
        <v>0.3</v>
      </c>
      <c r="M243" s="3">
        <v>0.9</v>
      </c>
      <c r="N243" s="3">
        <v>0.5</v>
      </c>
      <c r="O243" s="4"/>
      <c r="P243" s="2" t="s">
        <v>36</v>
      </c>
      <c r="Q243" s="3">
        <v>0.22242000000000001</v>
      </c>
      <c r="R243" t="s">
        <v>590</v>
      </c>
      <c r="S243" s="3">
        <v>0.2112</v>
      </c>
      <c r="T243" s="2" t="s">
        <v>38</v>
      </c>
      <c r="U243" s="2">
        <v>27842.89653846154</v>
      </c>
      <c r="V243" s="4">
        <v>45778</v>
      </c>
      <c r="W243" s="2" t="s">
        <v>39</v>
      </c>
      <c r="X243" s="2" t="s">
        <v>53</v>
      </c>
      <c r="Y243" s="2"/>
      <c r="Z243" t="s">
        <v>591</v>
      </c>
      <c r="AB243">
        <v>396.04000000000087</v>
      </c>
      <c r="AC243" t="s">
        <v>592</v>
      </c>
      <c r="AD243">
        <v>396.04000000000087</v>
      </c>
      <c r="AE243">
        <v>3134.447111281766</v>
      </c>
      <c r="AF243">
        <v>27842.9</v>
      </c>
    </row>
    <row r="244" spans="1:32" x14ac:dyDescent="0.35">
      <c r="A244" s="2">
        <v>243</v>
      </c>
      <c r="B244" s="2" t="s">
        <v>32</v>
      </c>
      <c r="C244" s="2">
        <v>5</v>
      </c>
      <c r="D244" s="2" t="s">
        <v>57</v>
      </c>
      <c r="E244" s="2"/>
      <c r="F244" s="2"/>
      <c r="G244" s="2" t="s">
        <v>34</v>
      </c>
      <c r="H244" s="2"/>
      <c r="I244" s="2" t="s">
        <v>98</v>
      </c>
      <c r="J244" s="2">
        <v>1</v>
      </c>
      <c r="K244" s="2">
        <v>32145.303553505441</v>
      </c>
      <c r="L244" s="3">
        <v>0.3</v>
      </c>
      <c r="M244" s="3">
        <v>0.5</v>
      </c>
      <c r="N244" s="3">
        <v>0.15</v>
      </c>
      <c r="O244" s="4"/>
      <c r="P244" s="2" t="s">
        <v>36</v>
      </c>
      <c r="Q244" s="3">
        <v>0.21695999999999999</v>
      </c>
      <c r="R244" t="s">
        <v>593</v>
      </c>
      <c r="S244" s="3">
        <v>0.20437</v>
      </c>
      <c r="T244" s="2" t="s">
        <v>38</v>
      </c>
      <c r="U244" s="2">
        <v>25575.767692307691</v>
      </c>
      <c r="V244" s="4">
        <v>45750</v>
      </c>
      <c r="W244" s="2" t="s">
        <v>39</v>
      </c>
      <c r="X244" s="2" t="s">
        <v>46</v>
      </c>
      <c r="Y244" s="2"/>
      <c r="Z244" t="s">
        <v>594</v>
      </c>
      <c r="AB244">
        <v>404.70999999999913</v>
      </c>
      <c r="AC244" t="s">
        <v>595</v>
      </c>
      <c r="AD244">
        <v>404.70999999999913</v>
      </c>
      <c r="AE244">
        <v>3074.0575125461951</v>
      </c>
      <c r="AF244">
        <v>25575.77</v>
      </c>
    </row>
    <row r="245" spans="1:32" x14ac:dyDescent="0.35">
      <c r="A245" s="2">
        <v>244</v>
      </c>
      <c r="B245" s="2" t="s">
        <v>134</v>
      </c>
      <c r="C245" s="2">
        <v>12</v>
      </c>
      <c r="D245" s="2" t="s">
        <v>57</v>
      </c>
      <c r="E245" s="2"/>
      <c r="F245" s="2"/>
      <c r="G245" s="2" t="s">
        <v>135</v>
      </c>
      <c r="H245" s="2"/>
      <c r="I245" s="2" t="s">
        <v>68</v>
      </c>
      <c r="J245" s="2">
        <v>1</v>
      </c>
      <c r="K245" s="2">
        <v>43901.995940718341</v>
      </c>
      <c r="L245" s="3">
        <v>0.3</v>
      </c>
      <c r="M245" s="3">
        <v>0.25</v>
      </c>
      <c r="N245" s="3">
        <v>0.5</v>
      </c>
      <c r="O245" s="4"/>
      <c r="P245" s="2" t="s">
        <v>36</v>
      </c>
      <c r="Q245" s="3">
        <v>0.21131</v>
      </c>
      <c r="R245" t="s">
        <v>596</v>
      </c>
      <c r="S245" s="3">
        <v>0.19861000000000001</v>
      </c>
      <c r="T245" s="2" t="s">
        <v>38</v>
      </c>
      <c r="U245" s="2">
        <v>35182.620384615388</v>
      </c>
      <c r="V245" s="4">
        <v>45766</v>
      </c>
      <c r="W245" s="2" t="s">
        <v>46</v>
      </c>
      <c r="X245" s="2" t="s">
        <v>53</v>
      </c>
      <c r="Y245" s="2"/>
      <c r="Z245" t="s">
        <v>597</v>
      </c>
      <c r="AB245">
        <v>557.55000000000291</v>
      </c>
      <c r="AC245" t="s">
        <v>598</v>
      </c>
      <c r="AD245">
        <v>557.55000000000291</v>
      </c>
      <c r="AE245">
        <v>4451.2228414971651</v>
      </c>
      <c r="AF245">
        <v>35182.620000000003</v>
      </c>
    </row>
    <row r="246" spans="1:32" x14ac:dyDescent="0.35">
      <c r="A246" s="2">
        <v>245</v>
      </c>
      <c r="B246" s="2" t="s">
        <v>134</v>
      </c>
      <c r="C246" s="2">
        <v>12</v>
      </c>
      <c r="D246" s="2" t="s">
        <v>57</v>
      </c>
      <c r="E246" s="2"/>
      <c r="F246" s="2"/>
      <c r="G246" s="2" t="s">
        <v>135</v>
      </c>
      <c r="H246" s="2"/>
      <c r="I246" s="2" t="s">
        <v>35</v>
      </c>
      <c r="J246" s="2">
        <v>1</v>
      </c>
      <c r="K246" s="2">
        <v>83315.775029970857</v>
      </c>
      <c r="L246" s="3">
        <v>0.3</v>
      </c>
      <c r="M246" s="3">
        <v>0.5</v>
      </c>
      <c r="N246" s="3">
        <v>0.25</v>
      </c>
      <c r="O246" s="4"/>
      <c r="P246" s="2" t="s">
        <v>36</v>
      </c>
      <c r="Q246" s="3">
        <v>0.22961999999999999</v>
      </c>
      <c r="R246" t="s">
        <v>599</v>
      </c>
      <c r="S246" s="3">
        <v>0.22089</v>
      </c>
      <c r="T246" s="2" t="s">
        <v>38</v>
      </c>
      <c r="U246" s="2">
        <v>64912.153461538459</v>
      </c>
      <c r="V246" s="4">
        <v>45746</v>
      </c>
      <c r="W246" s="2" t="s">
        <v>39</v>
      </c>
      <c r="X246" s="2" t="s">
        <v>39</v>
      </c>
      <c r="Y246" s="2"/>
      <c r="Z246" t="s">
        <v>600</v>
      </c>
      <c r="AB246">
        <v>727.34000000000378</v>
      </c>
      <c r="AC246" t="s">
        <v>601</v>
      </c>
      <c r="AD246">
        <v>727.34000000000378</v>
      </c>
      <c r="AE246">
        <v>6591.1074790204066</v>
      </c>
      <c r="AF246">
        <v>64912.15</v>
      </c>
    </row>
    <row r="247" spans="1:32" x14ac:dyDescent="0.35">
      <c r="A247" s="2">
        <v>246</v>
      </c>
      <c r="B247" s="2" t="s">
        <v>223</v>
      </c>
      <c r="C247" s="2">
        <v>18</v>
      </c>
      <c r="D247" s="2" t="s">
        <v>57</v>
      </c>
      <c r="E247" s="2"/>
      <c r="F247" s="2"/>
      <c r="G247" s="2" t="s">
        <v>135</v>
      </c>
      <c r="H247" s="2"/>
      <c r="I247" s="2" t="s">
        <v>35</v>
      </c>
      <c r="J247" s="2">
        <v>3</v>
      </c>
      <c r="K247" s="2">
        <v>72598.372874244684</v>
      </c>
      <c r="L247" s="3">
        <v>0.3</v>
      </c>
      <c r="M247" s="3">
        <v>1</v>
      </c>
      <c r="N247" s="3">
        <v>1</v>
      </c>
      <c r="O247" s="4"/>
      <c r="P247" s="2" t="s">
        <v>36</v>
      </c>
      <c r="Q247" s="3">
        <v>0.19980999999999999</v>
      </c>
      <c r="R247" t="s">
        <v>602</v>
      </c>
      <c r="S247" s="3">
        <v>0.19935</v>
      </c>
      <c r="T247" s="2" t="s">
        <v>38</v>
      </c>
      <c r="U247" s="2">
        <v>58125.887307692312</v>
      </c>
      <c r="V247" s="4">
        <v>45914</v>
      </c>
      <c r="W247" s="2" t="s">
        <v>39</v>
      </c>
      <c r="X247" s="2" t="s">
        <v>100</v>
      </c>
      <c r="Y247" s="2"/>
      <c r="Z247" t="s">
        <v>603</v>
      </c>
      <c r="AB247">
        <v>33.400000000001462</v>
      </c>
      <c r="AC247" t="s">
        <v>604</v>
      </c>
      <c r="AD247">
        <v>100.20000000000439</v>
      </c>
      <c r="AE247">
        <v>21921.086964086171</v>
      </c>
      <c r="AF247">
        <v>174377.67</v>
      </c>
    </row>
    <row r="248" spans="1:32" x14ac:dyDescent="0.35">
      <c r="A248" s="2">
        <v>247</v>
      </c>
      <c r="B248" s="2" t="s">
        <v>117</v>
      </c>
      <c r="C248" s="2">
        <v>7</v>
      </c>
      <c r="D248" s="2" t="s">
        <v>57</v>
      </c>
      <c r="E248" s="2"/>
      <c r="F248" s="2"/>
      <c r="G248" s="2" t="s">
        <v>67</v>
      </c>
      <c r="H248" s="2"/>
      <c r="I248" s="2" t="s">
        <v>35</v>
      </c>
      <c r="J248" s="2">
        <v>4</v>
      </c>
      <c r="K248" s="2">
        <v>82258.166439522814</v>
      </c>
      <c r="L248" s="3">
        <v>0.3</v>
      </c>
      <c r="M248" s="3">
        <v>0.5</v>
      </c>
      <c r="N248" s="3">
        <v>0.5</v>
      </c>
      <c r="O248" s="4"/>
      <c r="P248" s="2" t="s">
        <v>59</v>
      </c>
      <c r="Q248" s="3">
        <v>0.24116000000000001</v>
      </c>
      <c r="R248" t="s">
        <v>605</v>
      </c>
      <c r="S248" s="3"/>
      <c r="T248" s="2" t="s">
        <v>92</v>
      </c>
      <c r="U248" s="2"/>
      <c r="V248" s="4"/>
      <c r="W248" s="2" t="s">
        <v>40</v>
      </c>
      <c r="X248" s="2" t="s">
        <v>46</v>
      </c>
      <c r="Y248" s="2"/>
      <c r="Z248" t="s">
        <v>605</v>
      </c>
    </row>
    <row r="249" spans="1:32" x14ac:dyDescent="0.35">
      <c r="A249" s="2">
        <v>248</v>
      </c>
      <c r="B249" s="2" t="s">
        <v>93</v>
      </c>
      <c r="C249" s="2">
        <v>4</v>
      </c>
      <c r="D249" s="2" t="s">
        <v>57</v>
      </c>
      <c r="E249" s="2"/>
      <c r="F249" s="2"/>
      <c r="G249" s="2" t="s">
        <v>94</v>
      </c>
      <c r="H249" s="2"/>
      <c r="I249" s="2" t="s">
        <v>130</v>
      </c>
      <c r="J249" s="2">
        <v>1</v>
      </c>
      <c r="K249" s="2">
        <v>48505.025402210107</v>
      </c>
      <c r="L249" s="3">
        <v>0.3</v>
      </c>
      <c r="M249" s="3">
        <v>0.9</v>
      </c>
      <c r="N249" s="3">
        <v>0.25</v>
      </c>
      <c r="O249" s="4"/>
      <c r="P249" s="2" t="s">
        <v>59</v>
      </c>
      <c r="Q249" s="3">
        <v>0.19477</v>
      </c>
      <c r="R249" t="s">
        <v>606</v>
      </c>
      <c r="S249" s="3"/>
      <c r="T249" s="2" t="s">
        <v>92</v>
      </c>
      <c r="U249" s="2"/>
      <c r="V249" s="4"/>
      <c r="W249" s="2" t="s">
        <v>100</v>
      </c>
      <c r="X249" s="2" t="s">
        <v>53</v>
      </c>
      <c r="Y249" s="2"/>
      <c r="Z249" t="s">
        <v>606</v>
      </c>
    </row>
    <row r="250" spans="1:32" x14ac:dyDescent="0.35">
      <c r="A250" s="2">
        <v>249</v>
      </c>
      <c r="B250" s="2" t="s">
        <v>32</v>
      </c>
      <c r="C250" s="2">
        <v>5</v>
      </c>
      <c r="D250" s="2" t="s">
        <v>57</v>
      </c>
      <c r="E250" s="2"/>
      <c r="F250" s="2"/>
      <c r="G250" s="2" t="s">
        <v>34</v>
      </c>
      <c r="H250" s="2"/>
      <c r="I250" s="2" t="s">
        <v>35</v>
      </c>
      <c r="J250" s="2">
        <v>4</v>
      </c>
      <c r="K250" s="2">
        <v>71203.769272469697</v>
      </c>
      <c r="L250" s="3">
        <v>0.3</v>
      </c>
      <c r="M250" s="3">
        <v>0.5</v>
      </c>
      <c r="N250" s="3">
        <v>1</v>
      </c>
      <c r="O250" s="4"/>
      <c r="P250" s="2" t="s">
        <v>51</v>
      </c>
      <c r="Q250" s="3">
        <v>0.20032</v>
      </c>
      <c r="R250" t="s">
        <v>607</v>
      </c>
      <c r="S250" s="3">
        <v>0.20383000000000001</v>
      </c>
      <c r="T250" s="2" t="s">
        <v>38</v>
      </c>
      <c r="U250" s="2">
        <v>56690.305</v>
      </c>
      <c r="V250" s="4">
        <v>45938</v>
      </c>
      <c r="W250" s="2" t="s">
        <v>40</v>
      </c>
      <c r="X250" s="2" t="s">
        <v>39</v>
      </c>
      <c r="Y250" s="2"/>
      <c r="Z250" t="s">
        <v>608</v>
      </c>
      <c r="AB250">
        <v>0</v>
      </c>
      <c r="AC250" t="s">
        <v>609</v>
      </c>
      <c r="AD250">
        <v>0</v>
      </c>
      <c r="AE250">
        <v>0</v>
      </c>
      <c r="AF250">
        <v>0</v>
      </c>
    </row>
    <row r="251" spans="1:32" x14ac:dyDescent="0.35">
      <c r="A251" s="2">
        <v>250</v>
      </c>
      <c r="B251" s="2" t="s">
        <v>117</v>
      </c>
      <c r="C251" s="2">
        <v>7</v>
      </c>
      <c r="D251" s="2" t="s">
        <v>57</v>
      </c>
      <c r="E251" s="2"/>
      <c r="F251" s="2"/>
      <c r="G251" s="2" t="s">
        <v>67</v>
      </c>
      <c r="H251" s="2"/>
      <c r="I251" s="2" t="s">
        <v>109</v>
      </c>
      <c r="J251" s="2">
        <v>2</v>
      </c>
      <c r="K251" s="2">
        <v>41786.538415106377</v>
      </c>
      <c r="L251" s="3">
        <v>0.3</v>
      </c>
      <c r="M251" s="3">
        <v>0.25</v>
      </c>
      <c r="N251" s="3">
        <v>1</v>
      </c>
      <c r="O251" s="4"/>
      <c r="P251" s="2" t="s">
        <v>51</v>
      </c>
      <c r="Q251" s="3">
        <v>0.18615000000000001</v>
      </c>
      <c r="R251" t="s">
        <v>610</v>
      </c>
      <c r="S251" s="3">
        <v>0.18745999999999999</v>
      </c>
      <c r="T251" s="2" t="s">
        <v>38</v>
      </c>
      <c r="U251" s="2">
        <v>33953.233846153853</v>
      </c>
      <c r="V251" s="4">
        <v>45875</v>
      </c>
      <c r="W251" s="2" t="s">
        <v>53</v>
      </c>
      <c r="X251" s="2" t="s">
        <v>40</v>
      </c>
      <c r="Y251" s="2"/>
      <c r="Z251" t="s">
        <v>611</v>
      </c>
      <c r="AB251">
        <v>0</v>
      </c>
      <c r="AC251" t="s">
        <v>612</v>
      </c>
      <c r="AD251">
        <v>0</v>
      </c>
      <c r="AE251">
        <v>0</v>
      </c>
      <c r="AF251">
        <v>0</v>
      </c>
    </row>
    <row r="252" spans="1:32" x14ac:dyDescent="0.35">
      <c r="A252" s="2">
        <v>251</v>
      </c>
      <c r="B252" s="2" t="s">
        <v>359</v>
      </c>
      <c r="C252" s="2">
        <v>19</v>
      </c>
      <c r="D252" s="2" t="s">
        <v>57</v>
      </c>
      <c r="E252" s="2"/>
      <c r="F252" s="2"/>
      <c r="G252" s="2" t="s">
        <v>50</v>
      </c>
      <c r="H252" s="2"/>
      <c r="I252" s="2" t="s">
        <v>58</v>
      </c>
      <c r="J252" s="2">
        <v>4</v>
      </c>
      <c r="K252" s="2">
        <v>39169.329435673033</v>
      </c>
      <c r="L252" s="3">
        <v>0.3</v>
      </c>
      <c r="M252" s="3">
        <v>1</v>
      </c>
      <c r="N252" s="3">
        <v>0.5</v>
      </c>
      <c r="O252" s="4"/>
      <c r="P252" s="2" t="s">
        <v>59</v>
      </c>
      <c r="Q252" s="3">
        <v>0.20630999999999999</v>
      </c>
      <c r="R252" t="s">
        <v>613</v>
      </c>
      <c r="S252" s="3"/>
      <c r="T252" s="2" t="s">
        <v>92</v>
      </c>
      <c r="U252" s="2"/>
      <c r="V252" s="4"/>
      <c r="W252" s="2" t="s">
        <v>39</v>
      </c>
      <c r="X252" s="2" t="s">
        <v>100</v>
      </c>
      <c r="Y252" s="2"/>
      <c r="Z252" t="s">
        <v>613</v>
      </c>
    </row>
    <row r="253" spans="1:32" x14ac:dyDescent="0.35">
      <c r="A253" s="2">
        <v>252</v>
      </c>
      <c r="B253" s="2" t="s">
        <v>126</v>
      </c>
      <c r="C253" s="2">
        <v>13</v>
      </c>
      <c r="D253" s="2" t="s">
        <v>57</v>
      </c>
      <c r="E253" s="2"/>
      <c r="F253" s="2"/>
      <c r="G253" s="2" t="s">
        <v>67</v>
      </c>
      <c r="H253" s="2"/>
      <c r="I253" s="2" t="s">
        <v>35</v>
      </c>
      <c r="J253" s="2">
        <v>1</v>
      </c>
      <c r="K253" s="2">
        <v>76002.072473404492</v>
      </c>
      <c r="L253" s="3">
        <v>0.3</v>
      </c>
      <c r="M253" s="3">
        <v>0.75</v>
      </c>
      <c r="N253" s="3">
        <v>0.75</v>
      </c>
      <c r="O253" s="4"/>
      <c r="P253" s="2" t="s">
        <v>36</v>
      </c>
      <c r="Q253" s="3">
        <v>0.2301</v>
      </c>
      <c r="R253" t="s">
        <v>614</v>
      </c>
      <c r="S253" s="3">
        <v>0.22076999999999999</v>
      </c>
      <c r="T253" s="2" t="s">
        <v>38</v>
      </c>
      <c r="U253" s="2">
        <v>59223.095000000001</v>
      </c>
      <c r="V253" s="4">
        <v>45780</v>
      </c>
      <c r="W253" s="2" t="s">
        <v>39</v>
      </c>
      <c r="X253" s="2" t="s">
        <v>46</v>
      </c>
      <c r="Y253" s="2"/>
      <c r="Z253" t="s">
        <v>615</v>
      </c>
      <c r="AB253">
        <v>709.08999999999651</v>
      </c>
      <c r="AC253" t="s">
        <v>616</v>
      </c>
      <c r="AD253">
        <v>709.08999999999651</v>
      </c>
      <c r="AE253">
        <v>6021.6392686168547</v>
      </c>
      <c r="AF253">
        <v>59223.09</v>
      </c>
    </row>
    <row r="254" spans="1:32" x14ac:dyDescent="0.35">
      <c r="A254" s="2">
        <v>253</v>
      </c>
      <c r="B254" s="2" t="s">
        <v>103</v>
      </c>
      <c r="C254" s="2">
        <v>6</v>
      </c>
      <c r="D254" s="2" t="s">
        <v>57</v>
      </c>
      <c r="E254" s="2"/>
      <c r="F254" s="2"/>
      <c r="G254" s="2" t="s">
        <v>104</v>
      </c>
      <c r="H254" s="2"/>
      <c r="I254" s="2" t="s">
        <v>58</v>
      </c>
      <c r="J254" s="2">
        <v>2</v>
      </c>
      <c r="K254" s="2">
        <v>37411.645653825421</v>
      </c>
      <c r="L254" s="3">
        <v>0.3</v>
      </c>
      <c r="M254" s="3">
        <v>0.1</v>
      </c>
      <c r="N254" s="3">
        <v>0.5</v>
      </c>
      <c r="O254" s="4"/>
      <c r="P254" s="2" t="s">
        <v>59</v>
      </c>
      <c r="Q254" s="3"/>
      <c r="S254" s="3"/>
      <c r="T254" s="2"/>
      <c r="U254" s="2"/>
      <c r="V254" s="4"/>
      <c r="W254" s="2" t="s">
        <v>100</v>
      </c>
      <c r="X254" s="2" t="s">
        <v>53</v>
      </c>
      <c r="Y254" s="2"/>
      <c r="AA254" s="5" t="s">
        <v>60</v>
      </c>
    </row>
    <row r="255" spans="1:32" x14ac:dyDescent="0.35">
      <c r="A255" s="2">
        <v>254</v>
      </c>
      <c r="B255" s="2" t="s">
        <v>93</v>
      </c>
      <c r="C255" s="2">
        <v>4</v>
      </c>
      <c r="D255" s="2" t="s">
        <v>57</v>
      </c>
      <c r="E255" s="2"/>
      <c r="F255" s="2"/>
      <c r="G255" s="2" t="s">
        <v>94</v>
      </c>
      <c r="H255" s="2"/>
      <c r="I255" s="2" t="s">
        <v>58</v>
      </c>
      <c r="J255" s="2">
        <v>5</v>
      </c>
      <c r="K255" s="2">
        <v>37088.808517524027</v>
      </c>
      <c r="L255" s="3">
        <v>0.3</v>
      </c>
      <c r="M255" s="3">
        <v>0.8</v>
      </c>
      <c r="N255" s="3">
        <v>0.8</v>
      </c>
      <c r="O255" s="4"/>
      <c r="P255" s="2" t="s">
        <v>36</v>
      </c>
      <c r="Q255" s="3">
        <v>0.17805000000000001</v>
      </c>
      <c r="R255" t="s">
        <v>617</v>
      </c>
      <c r="S255" s="3">
        <v>0.17804</v>
      </c>
      <c r="T255" s="2" t="s">
        <v>38</v>
      </c>
      <c r="U255" s="2">
        <v>30485.516923076921</v>
      </c>
      <c r="V255" s="4">
        <v>45889</v>
      </c>
      <c r="W255" s="2" t="s">
        <v>46</v>
      </c>
      <c r="X255" s="2" t="s">
        <v>40</v>
      </c>
      <c r="Y255" s="2"/>
      <c r="Z255" t="s">
        <v>618</v>
      </c>
      <c r="AB255">
        <v>0.36999999999898142</v>
      </c>
      <c r="AC255" t="s">
        <v>619</v>
      </c>
      <c r="AD255">
        <v>1.8499999999949071</v>
      </c>
      <c r="AE255">
        <v>22616.77018866592</v>
      </c>
      <c r="AF255">
        <v>152427.6</v>
      </c>
    </row>
    <row r="256" spans="1:32" x14ac:dyDescent="0.35">
      <c r="A256" s="2">
        <v>255</v>
      </c>
      <c r="B256" s="2" t="s">
        <v>85</v>
      </c>
      <c r="C256" s="2">
        <v>8</v>
      </c>
      <c r="D256" s="2" t="s">
        <v>57</v>
      </c>
      <c r="E256" s="2"/>
      <c r="F256" s="2"/>
      <c r="G256" s="2" t="s">
        <v>86</v>
      </c>
      <c r="H256" s="2"/>
      <c r="I256" s="2" t="s">
        <v>90</v>
      </c>
      <c r="J256" s="2">
        <v>1</v>
      </c>
      <c r="K256" s="2">
        <v>49602.333347649423</v>
      </c>
      <c r="L256" s="3">
        <v>0.3</v>
      </c>
      <c r="M256" s="3">
        <v>0.5</v>
      </c>
      <c r="N256" s="3">
        <v>1</v>
      </c>
      <c r="O256" s="4"/>
      <c r="P256" s="2" t="s">
        <v>36</v>
      </c>
      <c r="Q256" s="3">
        <v>0.19736999999999999</v>
      </c>
      <c r="R256" t="s">
        <v>620</v>
      </c>
      <c r="S256" s="3">
        <v>0.19087000000000001</v>
      </c>
      <c r="T256" s="2" t="s">
        <v>38</v>
      </c>
      <c r="U256" s="2">
        <v>40134.736153846163</v>
      </c>
      <c r="V256" s="4">
        <v>45878</v>
      </c>
      <c r="W256" s="2" t="s">
        <v>53</v>
      </c>
      <c r="X256" s="2" t="s">
        <v>46</v>
      </c>
      <c r="Y256" s="2"/>
      <c r="Z256" t="s">
        <v>621</v>
      </c>
      <c r="AB256">
        <v>322.41999999999831</v>
      </c>
      <c r="AC256" t="s">
        <v>622</v>
      </c>
      <c r="AD256">
        <v>322.41999999999831</v>
      </c>
      <c r="AE256">
        <v>5413.1066566454028</v>
      </c>
      <c r="AF256">
        <v>40134.74</v>
      </c>
    </row>
    <row r="257" spans="1:32" x14ac:dyDescent="0.35">
      <c r="A257" s="2">
        <v>256</v>
      </c>
      <c r="B257" s="2" t="s">
        <v>93</v>
      </c>
      <c r="C257" s="2">
        <v>4</v>
      </c>
      <c r="D257" s="2" t="s">
        <v>57</v>
      </c>
      <c r="E257" s="2"/>
      <c r="F257" s="2"/>
      <c r="G257" s="2" t="s">
        <v>94</v>
      </c>
      <c r="H257" s="2"/>
      <c r="I257" s="2" t="s">
        <v>95</v>
      </c>
      <c r="J257" s="2">
        <v>4</v>
      </c>
      <c r="K257" s="2">
        <v>71198.208684908997</v>
      </c>
      <c r="L257" s="3">
        <v>0.3</v>
      </c>
      <c r="M257" s="3">
        <v>0.9</v>
      </c>
      <c r="N257" s="3">
        <v>0.5</v>
      </c>
      <c r="O257" s="4"/>
      <c r="P257" s="2" t="s">
        <v>36</v>
      </c>
      <c r="Q257" s="3">
        <v>0.17996000000000001</v>
      </c>
      <c r="R257" t="s">
        <v>623</v>
      </c>
      <c r="S257" s="3">
        <v>0.1784</v>
      </c>
      <c r="T257" s="2" t="s">
        <v>38</v>
      </c>
      <c r="U257" s="2">
        <v>58496.448076923072</v>
      </c>
      <c r="V257" s="4">
        <v>45779</v>
      </c>
      <c r="W257" s="2" t="s">
        <v>40</v>
      </c>
      <c r="X257" s="2" t="s">
        <v>39</v>
      </c>
      <c r="Y257" s="2"/>
      <c r="Z257" t="s">
        <v>624</v>
      </c>
      <c r="AB257">
        <v>111.06999999999969</v>
      </c>
      <c r="AC257" t="s">
        <v>625</v>
      </c>
      <c r="AD257" t="s">
        <v>56</v>
      </c>
      <c r="AE257">
        <v>34630.815682254819</v>
      </c>
      <c r="AF257">
        <v>233985.8</v>
      </c>
    </row>
    <row r="258" spans="1:32" x14ac:dyDescent="0.35">
      <c r="A258" s="2">
        <v>257</v>
      </c>
      <c r="B258" s="2" t="s">
        <v>72</v>
      </c>
      <c r="C258" s="2">
        <v>9</v>
      </c>
      <c r="D258" s="2" t="s">
        <v>57</v>
      </c>
      <c r="E258" s="2"/>
      <c r="F258" s="2"/>
      <c r="G258" s="2" t="s">
        <v>43</v>
      </c>
      <c r="H258" s="2"/>
      <c r="I258" s="2" t="s">
        <v>109</v>
      </c>
      <c r="J258" s="2">
        <v>4</v>
      </c>
      <c r="K258" s="2">
        <v>41227.075589884917</v>
      </c>
      <c r="L258" s="3">
        <v>0.3</v>
      </c>
      <c r="M258" s="3">
        <v>0.9</v>
      </c>
      <c r="N258" s="3">
        <v>0.5</v>
      </c>
      <c r="O258" s="4"/>
      <c r="P258" s="2" t="s">
        <v>59</v>
      </c>
      <c r="Q258" s="3"/>
      <c r="S258" s="3"/>
      <c r="T258" s="2"/>
      <c r="U258" s="2"/>
      <c r="V258" s="4"/>
      <c r="W258" s="2" t="s">
        <v>40</v>
      </c>
      <c r="X258" s="2" t="s">
        <v>40</v>
      </c>
      <c r="Y258" s="2"/>
      <c r="AA258" s="5" t="s">
        <v>60</v>
      </c>
    </row>
    <row r="259" spans="1:32" x14ac:dyDescent="0.35">
      <c r="A259" s="2">
        <v>258</v>
      </c>
      <c r="B259" s="2" t="s">
        <v>80</v>
      </c>
      <c r="C259" s="2">
        <v>2</v>
      </c>
      <c r="D259" s="2" t="s">
        <v>57</v>
      </c>
      <c r="E259" s="2"/>
      <c r="F259" s="2"/>
      <c r="G259" s="2" t="s">
        <v>81</v>
      </c>
      <c r="H259" s="2"/>
      <c r="I259" s="2" t="s">
        <v>105</v>
      </c>
      <c r="J259" s="2">
        <v>2</v>
      </c>
      <c r="K259" s="2">
        <v>18047.493273857661</v>
      </c>
      <c r="L259" s="3">
        <v>0.3</v>
      </c>
      <c r="M259" s="3">
        <v>1</v>
      </c>
      <c r="N259" s="3">
        <v>0.75</v>
      </c>
      <c r="O259" s="4"/>
      <c r="P259" s="2" t="s">
        <v>36</v>
      </c>
      <c r="Q259" s="3">
        <v>0.14157</v>
      </c>
      <c r="R259" t="s">
        <v>626</v>
      </c>
      <c r="S259" s="3">
        <v>0.14088999999999999</v>
      </c>
      <c r="T259" s="2" t="s">
        <v>38</v>
      </c>
      <c r="U259" s="2">
        <v>15504.78192307692</v>
      </c>
      <c r="V259" s="4">
        <v>45722</v>
      </c>
      <c r="W259" s="2" t="s">
        <v>39</v>
      </c>
      <c r="X259" s="2" t="s">
        <v>100</v>
      </c>
      <c r="Y259" s="2"/>
      <c r="Z259" t="s">
        <v>627</v>
      </c>
      <c r="AB259">
        <v>12.27000000000044</v>
      </c>
      <c r="AC259" t="s">
        <v>628</v>
      </c>
      <c r="AD259" t="s">
        <v>56</v>
      </c>
      <c r="AE259">
        <v>5743.0694165992791</v>
      </c>
      <c r="AF259">
        <v>31009.56</v>
      </c>
    </row>
    <row r="260" spans="1:32" x14ac:dyDescent="0.35">
      <c r="A260" s="2">
        <v>259</v>
      </c>
      <c r="B260" s="2" t="s">
        <v>93</v>
      </c>
      <c r="C260" s="2">
        <v>4</v>
      </c>
      <c r="D260" s="2" t="s">
        <v>57</v>
      </c>
      <c r="E260" s="2"/>
      <c r="F260" s="2"/>
      <c r="G260" s="2" t="s">
        <v>94</v>
      </c>
      <c r="H260" s="2"/>
      <c r="I260" s="2" t="s">
        <v>90</v>
      </c>
      <c r="J260" s="2">
        <v>5</v>
      </c>
      <c r="K260" s="2">
        <v>47336.35051035769</v>
      </c>
      <c r="L260" s="3">
        <v>0.3</v>
      </c>
      <c r="M260" s="3">
        <v>0.1</v>
      </c>
      <c r="N260" s="3">
        <v>0.9</v>
      </c>
      <c r="O260" s="4"/>
      <c r="P260" s="2" t="s">
        <v>59</v>
      </c>
      <c r="Q260" s="3"/>
      <c r="S260" s="3"/>
      <c r="T260" s="2"/>
      <c r="U260" s="2"/>
      <c r="V260" s="4"/>
      <c r="W260" s="2" t="s">
        <v>46</v>
      </c>
      <c r="X260" s="2" t="s">
        <v>46</v>
      </c>
      <c r="Y260" s="2"/>
      <c r="AA260" s="5" t="s">
        <v>60</v>
      </c>
    </row>
    <row r="261" spans="1:32" x14ac:dyDescent="0.35">
      <c r="A261" s="2">
        <v>260</v>
      </c>
      <c r="B261" s="2" t="s">
        <v>42</v>
      </c>
      <c r="C261" s="2">
        <v>16</v>
      </c>
      <c r="D261" s="2" t="s">
        <v>57</v>
      </c>
      <c r="E261" s="2"/>
      <c r="F261" s="2"/>
      <c r="G261" s="2" t="s">
        <v>43</v>
      </c>
      <c r="H261" s="2"/>
      <c r="I261" s="2" t="s">
        <v>95</v>
      </c>
      <c r="J261" s="2">
        <v>10</v>
      </c>
      <c r="K261" s="2">
        <v>74771.631588711462</v>
      </c>
      <c r="L261" s="3">
        <v>0.3</v>
      </c>
      <c r="M261" s="3">
        <v>1</v>
      </c>
      <c r="N261" s="3">
        <v>0.25</v>
      </c>
      <c r="O261" s="4"/>
      <c r="P261" s="2" t="s">
        <v>36</v>
      </c>
      <c r="Q261" s="3">
        <v>0.19502</v>
      </c>
      <c r="R261" t="s">
        <v>629</v>
      </c>
      <c r="S261" s="3">
        <v>0.17757000000000001</v>
      </c>
      <c r="T261" s="2" t="s">
        <v>38</v>
      </c>
      <c r="U261" s="2">
        <v>61494.43307692308</v>
      </c>
      <c r="V261" s="4">
        <v>45880</v>
      </c>
      <c r="W261" s="2" t="s">
        <v>40</v>
      </c>
      <c r="X261" s="2" t="s">
        <v>40</v>
      </c>
      <c r="Y261" s="2"/>
      <c r="Z261" t="s">
        <v>630</v>
      </c>
      <c r="AB261">
        <v>1304.760000000002</v>
      </c>
      <c r="AC261" t="s">
        <v>631</v>
      </c>
      <c r="AD261">
        <v>13047.60000000002</v>
      </c>
      <c r="AE261">
        <v>91542.878879019772</v>
      </c>
      <c r="AF261">
        <v>614944.30000000005</v>
      </c>
    </row>
    <row r="262" spans="1:32" x14ac:dyDescent="0.35">
      <c r="A262" s="2">
        <v>261</v>
      </c>
      <c r="B262" s="2" t="s">
        <v>117</v>
      </c>
      <c r="C262" s="2">
        <v>7</v>
      </c>
      <c r="D262" s="2" t="s">
        <v>57</v>
      </c>
      <c r="E262" s="2"/>
      <c r="F262" s="2"/>
      <c r="G262" s="2" t="s">
        <v>67</v>
      </c>
      <c r="H262" s="2"/>
      <c r="I262" s="2" t="s">
        <v>105</v>
      </c>
      <c r="J262" s="2">
        <v>4</v>
      </c>
      <c r="K262" s="2">
        <v>20051.64890904483</v>
      </c>
      <c r="L262" s="3">
        <v>0.3</v>
      </c>
      <c r="M262" s="3">
        <v>0.25</v>
      </c>
      <c r="N262" s="3">
        <v>0.25</v>
      </c>
      <c r="O262" s="4"/>
      <c r="P262" s="2" t="s">
        <v>59</v>
      </c>
      <c r="Q262" s="3"/>
      <c r="S262" s="3"/>
      <c r="T262" s="2"/>
      <c r="U262" s="2"/>
      <c r="V262" s="4"/>
      <c r="W262" s="2" t="s">
        <v>39</v>
      </c>
      <c r="X262" s="2" t="s">
        <v>39</v>
      </c>
      <c r="Y262" s="2"/>
      <c r="AA262" s="5" t="s">
        <v>60</v>
      </c>
    </row>
    <row r="263" spans="1:32" x14ac:dyDescent="0.35">
      <c r="A263" s="2">
        <v>262</v>
      </c>
      <c r="B263" s="2" t="s">
        <v>42</v>
      </c>
      <c r="C263" s="2">
        <v>16</v>
      </c>
      <c r="D263" s="2" t="s">
        <v>57</v>
      </c>
      <c r="E263" s="2"/>
      <c r="F263" s="2"/>
      <c r="G263" s="2" t="s">
        <v>43</v>
      </c>
      <c r="H263" s="2"/>
      <c r="I263" s="2" t="s">
        <v>130</v>
      </c>
      <c r="J263" s="2">
        <v>4</v>
      </c>
      <c r="K263" s="2">
        <v>49649.912990008699</v>
      </c>
      <c r="L263" s="3">
        <v>0.3</v>
      </c>
      <c r="M263" s="3">
        <v>1</v>
      </c>
      <c r="N263" s="3">
        <v>0.9</v>
      </c>
      <c r="O263" s="4"/>
      <c r="P263" s="2" t="s">
        <v>36</v>
      </c>
      <c r="Q263" s="3">
        <v>0.14826</v>
      </c>
      <c r="R263" t="s">
        <v>632</v>
      </c>
      <c r="S263" s="3">
        <v>0.14566000000000001</v>
      </c>
      <c r="T263" s="2" t="s">
        <v>38</v>
      </c>
      <c r="U263" s="2">
        <v>42417.906538461539</v>
      </c>
      <c r="V263" s="4">
        <v>45828</v>
      </c>
      <c r="W263" s="2" t="s">
        <v>39</v>
      </c>
      <c r="X263" s="2" t="s">
        <v>40</v>
      </c>
      <c r="Y263" s="2"/>
      <c r="Z263" t="s">
        <v>633</v>
      </c>
      <c r="AB263">
        <v>129.09000000000381</v>
      </c>
      <c r="AC263" t="s">
        <v>634</v>
      </c>
      <c r="AD263" t="s">
        <v>56</v>
      </c>
      <c r="AE263">
        <v>30651.88362797568</v>
      </c>
      <c r="AF263">
        <v>169671.64</v>
      </c>
    </row>
    <row r="264" spans="1:32" x14ac:dyDescent="0.35">
      <c r="A264" s="2">
        <v>263</v>
      </c>
      <c r="B264" s="2" t="s">
        <v>163</v>
      </c>
      <c r="C264" s="2">
        <v>3</v>
      </c>
      <c r="D264" s="2" t="s">
        <v>57</v>
      </c>
      <c r="E264" s="2"/>
      <c r="F264" s="2"/>
      <c r="G264" s="2" t="s">
        <v>94</v>
      </c>
      <c r="H264" s="2"/>
      <c r="I264" s="2" t="s">
        <v>73</v>
      </c>
      <c r="J264" s="2">
        <v>1</v>
      </c>
      <c r="K264" s="2">
        <v>26648.434545560369</v>
      </c>
      <c r="L264" s="3">
        <v>0.3</v>
      </c>
      <c r="M264" s="3">
        <v>1</v>
      </c>
      <c r="N264" s="3">
        <v>0.9</v>
      </c>
      <c r="O264" s="4"/>
      <c r="P264" s="2" t="s">
        <v>59</v>
      </c>
      <c r="Q264" s="3">
        <v>0.13683000000000001</v>
      </c>
      <c r="R264" t="s">
        <v>635</v>
      </c>
      <c r="S264" s="3"/>
      <c r="T264" s="2" t="s">
        <v>92</v>
      </c>
      <c r="U264" s="2"/>
      <c r="V264" s="4"/>
      <c r="W264" s="2" t="s">
        <v>100</v>
      </c>
      <c r="X264" s="2" t="s">
        <v>100</v>
      </c>
      <c r="Y264" s="2"/>
      <c r="Z264" t="s">
        <v>635</v>
      </c>
    </row>
    <row r="265" spans="1:32" x14ac:dyDescent="0.35">
      <c r="A265" s="2">
        <v>264</v>
      </c>
      <c r="B265" s="2" t="s">
        <v>223</v>
      </c>
      <c r="C265" s="2">
        <v>18</v>
      </c>
      <c r="D265" s="2" t="s">
        <v>57</v>
      </c>
      <c r="E265" s="2"/>
      <c r="F265" s="2"/>
      <c r="G265" s="2" t="s">
        <v>135</v>
      </c>
      <c r="H265" s="2"/>
      <c r="I265" s="2" t="s">
        <v>73</v>
      </c>
      <c r="J265" s="2">
        <v>3</v>
      </c>
      <c r="K265" s="2">
        <v>27574.420070845568</v>
      </c>
      <c r="L265" s="3">
        <v>0.3</v>
      </c>
      <c r="M265" s="3">
        <v>0.9</v>
      </c>
      <c r="N265" s="3">
        <v>0.9</v>
      </c>
      <c r="O265" s="4"/>
      <c r="P265" s="2" t="s">
        <v>59</v>
      </c>
      <c r="Q265" s="3"/>
      <c r="S265" s="3"/>
      <c r="T265" s="2"/>
      <c r="U265" s="2"/>
      <c r="V265" s="4"/>
      <c r="W265" s="2" t="s">
        <v>46</v>
      </c>
      <c r="X265" s="2" t="s">
        <v>46</v>
      </c>
      <c r="Y265" s="2"/>
      <c r="AA265" s="5" t="s">
        <v>60</v>
      </c>
    </row>
    <row r="266" spans="1:32" x14ac:dyDescent="0.35">
      <c r="A266" s="2">
        <v>265</v>
      </c>
      <c r="B266" s="2" t="s">
        <v>32</v>
      </c>
      <c r="C266" s="2">
        <v>5</v>
      </c>
      <c r="D266" s="2" t="s">
        <v>57</v>
      </c>
      <c r="E266" s="2"/>
      <c r="F266" s="2"/>
      <c r="G266" s="2" t="s">
        <v>34</v>
      </c>
      <c r="H266" s="2"/>
      <c r="I266" s="2" t="s">
        <v>95</v>
      </c>
      <c r="J266" s="2">
        <v>5</v>
      </c>
      <c r="K266" s="2">
        <v>68898.235025141839</v>
      </c>
      <c r="L266" s="3">
        <v>0.3</v>
      </c>
      <c r="M266" s="3">
        <v>1</v>
      </c>
      <c r="N266" s="3">
        <v>0.3</v>
      </c>
      <c r="O266" s="4"/>
      <c r="P266" s="2" t="s">
        <v>36</v>
      </c>
      <c r="Q266" s="3">
        <v>0.22550999999999999</v>
      </c>
      <c r="R266" t="s">
        <v>636</v>
      </c>
      <c r="S266" s="3">
        <v>0.19911000000000001</v>
      </c>
      <c r="T266" s="2" t="s">
        <v>38</v>
      </c>
      <c r="U266" s="2">
        <v>55179.907307692309</v>
      </c>
      <c r="V266" s="4">
        <v>45871</v>
      </c>
      <c r="W266" s="2" t="s">
        <v>40</v>
      </c>
      <c r="X266" s="2" t="s">
        <v>46</v>
      </c>
      <c r="Y266" s="2"/>
      <c r="Z266" t="s">
        <v>637</v>
      </c>
      <c r="AB266">
        <v>1818.920000000006</v>
      </c>
      <c r="AC266" t="s">
        <v>638</v>
      </c>
      <c r="AD266">
        <v>9094.6000000000276</v>
      </c>
      <c r="AE266">
        <v>34755.72741200358</v>
      </c>
      <c r="AF266">
        <v>275899.55</v>
      </c>
    </row>
    <row r="267" spans="1:32" x14ac:dyDescent="0.35">
      <c r="A267" s="2">
        <v>266</v>
      </c>
      <c r="B267" s="2" t="s">
        <v>163</v>
      </c>
      <c r="C267" s="2">
        <v>3</v>
      </c>
      <c r="D267" s="2" t="s">
        <v>57</v>
      </c>
      <c r="E267" s="2"/>
      <c r="F267" s="2"/>
      <c r="G267" s="2" t="s">
        <v>94</v>
      </c>
      <c r="H267" s="2"/>
      <c r="I267" s="2" t="s">
        <v>95</v>
      </c>
      <c r="J267" s="2">
        <v>5</v>
      </c>
      <c r="K267" s="2">
        <v>77877.565484595732</v>
      </c>
      <c r="L267" s="3">
        <v>0.3</v>
      </c>
      <c r="M267" s="3">
        <v>0.9</v>
      </c>
      <c r="N267" s="3">
        <v>0.8</v>
      </c>
      <c r="O267" s="4"/>
      <c r="P267" s="2" t="s">
        <v>59</v>
      </c>
      <c r="Q267" s="3">
        <v>0.1595</v>
      </c>
      <c r="R267" t="s">
        <v>639</v>
      </c>
      <c r="S267" s="3"/>
      <c r="T267" s="2" t="s">
        <v>92</v>
      </c>
      <c r="U267" s="2"/>
      <c r="V267" s="4"/>
      <c r="W267" s="2" t="s">
        <v>39</v>
      </c>
      <c r="X267" s="2" t="s">
        <v>39</v>
      </c>
      <c r="Y267" s="2"/>
      <c r="Z267" t="s">
        <v>639</v>
      </c>
    </row>
    <row r="268" spans="1:32" x14ac:dyDescent="0.35">
      <c r="A268" s="2">
        <v>267</v>
      </c>
      <c r="B268" s="2" t="s">
        <v>85</v>
      </c>
      <c r="C268" s="2">
        <v>8</v>
      </c>
      <c r="D268" s="2" t="s">
        <v>57</v>
      </c>
      <c r="E268" s="2"/>
      <c r="F268" s="2"/>
      <c r="G268" s="2" t="s">
        <v>86</v>
      </c>
      <c r="H268" s="2"/>
      <c r="I268" s="2" t="s">
        <v>95</v>
      </c>
      <c r="J268" s="2">
        <v>1</v>
      </c>
      <c r="K268" s="2">
        <v>69405.115267541652</v>
      </c>
      <c r="L268" s="3">
        <v>0.3</v>
      </c>
      <c r="M268" s="3">
        <v>0.9</v>
      </c>
      <c r="N268" s="3">
        <v>0.25</v>
      </c>
      <c r="O268" s="4"/>
      <c r="P268" s="2" t="s">
        <v>59</v>
      </c>
      <c r="Q268" s="3"/>
      <c r="S268" s="3"/>
      <c r="T268" s="2"/>
      <c r="U268" s="2"/>
      <c r="V268" s="4"/>
      <c r="W268" s="2" t="s">
        <v>40</v>
      </c>
      <c r="X268" s="2" t="s">
        <v>40</v>
      </c>
      <c r="Y268" s="2"/>
      <c r="AA268" s="5" t="s">
        <v>60</v>
      </c>
    </row>
    <row r="269" spans="1:32" x14ac:dyDescent="0.35">
      <c r="A269" s="2">
        <v>268</v>
      </c>
      <c r="B269" s="2" t="s">
        <v>210</v>
      </c>
      <c r="C269" s="2">
        <v>11</v>
      </c>
      <c r="D269" s="2" t="s">
        <v>57</v>
      </c>
      <c r="E269" s="2"/>
      <c r="F269" s="2"/>
      <c r="G269" s="2" t="s">
        <v>67</v>
      </c>
      <c r="H269" s="2"/>
      <c r="I269" s="2" t="s">
        <v>68</v>
      </c>
      <c r="J269" s="2">
        <v>4</v>
      </c>
      <c r="K269" s="2">
        <v>46300.334871284067</v>
      </c>
      <c r="L269" s="3">
        <v>0.3</v>
      </c>
      <c r="M269" s="3">
        <v>0.25</v>
      </c>
      <c r="N269" s="3">
        <v>0.25</v>
      </c>
      <c r="O269" s="4"/>
      <c r="P269" s="2" t="s">
        <v>51</v>
      </c>
      <c r="Q269" s="3">
        <v>0.20286000000000001</v>
      </c>
      <c r="R269" t="s">
        <v>640</v>
      </c>
      <c r="S269" s="3">
        <v>0.20300000000000001</v>
      </c>
      <c r="T269" s="2" t="s">
        <v>38</v>
      </c>
      <c r="U269" s="2">
        <v>36901.366923076923</v>
      </c>
      <c r="V269" s="4">
        <v>45790</v>
      </c>
      <c r="W269" s="2" t="s">
        <v>39</v>
      </c>
      <c r="X269" s="2" t="s">
        <v>100</v>
      </c>
      <c r="Y269" s="2"/>
      <c r="Z269" t="s">
        <v>641</v>
      </c>
      <c r="AB269">
        <v>0</v>
      </c>
      <c r="AC269" t="s">
        <v>642</v>
      </c>
      <c r="AD269" t="s">
        <v>56</v>
      </c>
      <c r="AE269">
        <v>0</v>
      </c>
      <c r="AF269">
        <v>0</v>
      </c>
    </row>
    <row r="270" spans="1:32" x14ac:dyDescent="0.35">
      <c r="A270" s="2">
        <v>269</v>
      </c>
      <c r="B270" s="2" t="s">
        <v>163</v>
      </c>
      <c r="C270" s="2">
        <v>3</v>
      </c>
      <c r="D270" s="2" t="s">
        <v>57</v>
      </c>
      <c r="E270" s="2"/>
      <c r="F270" s="2"/>
      <c r="G270" s="2" t="s">
        <v>94</v>
      </c>
      <c r="H270" s="2"/>
      <c r="I270" s="2" t="s">
        <v>58</v>
      </c>
      <c r="J270" s="2">
        <v>1</v>
      </c>
      <c r="K270" s="2">
        <v>36727.23262703501</v>
      </c>
      <c r="L270" s="3">
        <v>0.3</v>
      </c>
      <c r="M270" s="3">
        <v>0.75</v>
      </c>
      <c r="N270" s="3">
        <v>0.5</v>
      </c>
      <c r="O270" s="4"/>
      <c r="P270" s="2" t="s">
        <v>36</v>
      </c>
      <c r="Q270" s="3">
        <v>0.18861</v>
      </c>
      <c r="R270" t="s">
        <v>643</v>
      </c>
      <c r="S270" s="3">
        <v>0.18853</v>
      </c>
      <c r="T270" s="2" t="s">
        <v>38</v>
      </c>
      <c r="U270" s="2">
        <v>29803.047307692312</v>
      </c>
      <c r="V270" s="4">
        <v>45908</v>
      </c>
      <c r="W270" s="2" t="s">
        <v>46</v>
      </c>
      <c r="X270" s="2" t="s">
        <v>46</v>
      </c>
      <c r="Y270" s="2"/>
      <c r="Z270" t="s">
        <v>644</v>
      </c>
      <c r="AB270">
        <v>2.9399999999986899</v>
      </c>
      <c r="AC270" t="s">
        <v>645</v>
      </c>
      <c r="AD270">
        <v>2.9399999999986899</v>
      </c>
      <c r="AE270">
        <v>4093.9871610754931</v>
      </c>
      <c r="AF270">
        <v>29803.05</v>
      </c>
    </row>
    <row r="271" spans="1:32" x14ac:dyDescent="0.35">
      <c r="A271" s="2">
        <v>270</v>
      </c>
      <c r="B271" s="2" t="s">
        <v>72</v>
      </c>
      <c r="C271" s="2">
        <v>9</v>
      </c>
      <c r="D271" s="2" t="s">
        <v>57</v>
      </c>
      <c r="E271" s="2"/>
      <c r="F271" s="2"/>
      <c r="G271" s="2" t="s">
        <v>43</v>
      </c>
      <c r="H271" s="2"/>
      <c r="I271" s="2" t="s">
        <v>58</v>
      </c>
      <c r="J271" s="2">
        <v>2</v>
      </c>
      <c r="K271" s="2">
        <v>36246.707112220953</v>
      </c>
      <c r="L271" s="3">
        <v>0.3</v>
      </c>
      <c r="M271" s="3">
        <v>0.5</v>
      </c>
      <c r="N271" s="3">
        <v>0.8</v>
      </c>
      <c r="O271" s="4"/>
      <c r="P271" s="2" t="s">
        <v>59</v>
      </c>
      <c r="Q271" s="3">
        <v>0.19556999999999999</v>
      </c>
      <c r="R271" t="s">
        <v>646</v>
      </c>
      <c r="S271" s="3"/>
      <c r="T271" s="2" t="s">
        <v>92</v>
      </c>
      <c r="U271" s="2"/>
      <c r="V271" s="4"/>
      <c r="W271" s="2" t="s">
        <v>53</v>
      </c>
      <c r="X271" s="2" t="s">
        <v>53</v>
      </c>
      <c r="Y271" s="2"/>
      <c r="Z271" t="s">
        <v>646</v>
      </c>
    </row>
    <row r="272" spans="1:32" x14ac:dyDescent="0.35">
      <c r="A272" s="2">
        <v>271</v>
      </c>
      <c r="B272" s="2" t="s">
        <v>85</v>
      </c>
      <c r="C272" s="2">
        <v>8</v>
      </c>
      <c r="D272" s="2" t="s">
        <v>57</v>
      </c>
      <c r="E272" s="2"/>
      <c r="F272" s="2"/>
      <c r="G272" s="2" t="s">
        <v>86</v>
      </c>
      <c r="H272" s="2"/>
      <c r="I272" s="2" t="s">
        <v>105</v>
      </c>
      <c r="J272" s="2">
        <v>2</v>
      </c>
      <c r="K272" s="2">
        <v>19498.33206148056</v>
      </c>
      <c r="L272" s="3">
        <v>0.3</v>
      </c>
      <c r="M272" s="3">
        <v>1</v>
      </c>
      <c r="N272" s="3">
        <v>0.8</v>
      </c>
      <c r="O272" s="4"/>
      <c r="P272" s="2" t="s">
        <v>59</v>
      </c>
      <c r="Q272" s="3"/>
      <c r="S272" s="3"/>
      <c r="T272" s="2"/>
      <c r="U272" s="2"/>
      <c r="V272" s="4"/>
      <c r="W272" s="2" t="s">
        <v>39</v>
      </c>
      <c r="X272" s="2" t="s">
        <v>39</v>
      </c>
      <c r="Y272" s="2"/>
      <c r="AA272" s="5" t="s">
        <v>60</v>
      </c>
    </row>
    <row r="273" spans="1:32" x14ac:dyDescent="0.35">
      <c r="A273" s="2">
        <v>272</v>
      </c>
      <c r="B273" s="2" t="s">
        <v>66</v>
      </c>
      <c r="C273" s="2">
        <v>14</v>
      </c>
      <c r="D273" s="2" t="s">
        <v>57</v>
      </c>
      <c r="E273" s="2"/>
      <c r="F273" s="2"/>
      <c r="G273" s="2" t="s">
        <v>67</v>
      </c>
      <c r="H273" s="2"/>
      <c r="I273" s="2" t="s">
        <v>58</v>
      </c>
      <c r="J273" s="2">
        <v>1</v>
      </c>
      <c r="K273" s="2">
        <v>40147.773836238273</v>
      </c>
      <c r="L273" s="3">
        <v>0.3</v>
      </c>
      <c r="M273" s="3">
        <v>0.8</v>
      </c>
      <c r="N273" s="3">
        <v>0.3</v>
      </c>
      <c r="O273" s="4"/>
      <c r="P273" s="2" t="s">
        <v>59</v>
      </c>
      <c r="Q273" s="3"/>
      <c r="S273" s="3"/>
      <c r="T273" s="2"/>
      <c r="U273" s="2"/>
      <c r="V273" s="4"/>
      <c r="W273" s="2" t="s">
        <v>40</v>
      </c>
      <c r="X273" s="2" t="s">
        <v>40</v>
      </c>
      <c r="Y273" s="2"/>
      <c r="AA273" s="5" t="s">
        <v>60</v>
      </c>
    </row>
    <row r="274" spans="1:32" x14ac:dyDescent="0.35">
      <c r="A274" s="2">
        <v>273</v>
      </c>
      <c r="B274" s="2" t="s">
        <v>80</v>
      </c>
      <c r="C274" s="2">
        <v>2</v>
      </c>
      <c r="D274" s="2" t="s">
        <v>57</v>
      </c>
      <c r="E274" s="2"/>
      <c r="F274" s="2"/>
      <c r="G274" s="2" t="s">
        <v>81</v>
      </c>
      <c r="H274" s="2"/>
      <c r="I274" s="2" t="s">
        <v>68</v>
      </c>
      <c r="J274" s="2">
        <v>5</v>
      </c>
      <c r="K274" s="2">
        <v>43454.049817061117</v>
      </c>
      <c r="L274" s="3">
        <v>0.3</v>
      </c>
      <c r="M274" s="3">
        <v>0.5</v>
      </c>
      <c r="N274" s="3">
        <v>0.8</v>
      </c>
      <c r="O274" s="4"/>
      <c r="P274" s="2" t="s">
        <v>36</v>
      </c>
      <c r="Q274" s="3">
        <v>0.19481000000000001</v>
      </c>
      <c r="R274" t="s">
        <v>647</v>
      </c>
      <c r="S274" s="3">
        <v>0.19348000000000001</v>
      </c>
      <c r="T274" s="2" t="s">
        <v>38</v>
      </c>
      <c r="U274" s="2">
        <v>35046.560384615383</v>
      </c>
      <c r="V274" s="4">
        <v>45895</v>
      </c>
      <c r="W274" s="2" t="s">
        <v>100</v>
      </c>
      <c r="X274" s="2" t="s">
        <v>100</v>
      </c>
      <c r="Y274" s="2"/>
      <c r="Z274" t="s">
        <v>648</v>
      </c>
      <c r="AB274">
        <v>57.790000000000873</v>
      </c>
      <c r="AC274" t="s">
        <v>649</v>
      </c>
      <c r="AD274">
        <v>288.95000000000442</v>
      </c>
      <c r="AE274">
        <v>23143.625640286082</v>
      </c>
      <c r="AF274">
        <v>175232.8</v>
      </c>
    </row>
    <row r="275" spans="1:32" x14ac:dyDescent="0.35">
      <c r="A275" s="2">
        <v>274</v>
      </c>
      <c r="B275" s="2" t="s">
        <v>103</v>
      </c>
      <c r="C275" s="2">
        <v>6</v>
      </c>
      <c r="D275" s="2" t="s">
        <v>57</v>
      </c>
      <c r="E275" s="2"/>
      <c r="F275" s="2"/>
      <c r="G275" s="2" t="s">
        <v>104</v>
      </c>
      <c r="H275" s="2"/>
      <c r="I275" s="2" t="s">
        <v>95</v>
      </c>
      <c r="J275" s="2">
        <v>1</v>
      </c>
      <c r="K275" s="2">
        <v>80377.546481346304</v>
      </c>
      <c r="L275" s="3">
        <v>0.3</v>
      </c>
      <c r="M275" s="3">
        <v>1</v>
      </c>
      <c r="N275" s="3">
        <v>1</v>
      </c>
      <c r="O275" s="4"/>
      <c r="P275" s="2" t="s">
        <v>36</v>
      </c>
      <c r="Q275" s="3">
        <v>0.19588</v>
      </c>
      <c r="R275" t="s">
        <v>650</v>
      </c>
      <c r="S275" s="3">
        <v>0.17397000000000001</v>
      </c>
      <c r="T275" s="2" t="s">
        <v>38</v>
      </c>
      <c r="U275" s="2">
        <v>66394.264615384614</v>
      </c>
      <c r="V275" s="4">
        <v>45932</v>
      </c>
      <c r="W275" s="2" t="s">
        <v>40</v>
      </c>
      <c r="X275" s="2" t="s">
        <v>40</v>
      </c>
      <c r="Y275" s="2"/>
      <c r="Z275" t="s">
        <v>651</v>
      </c>
      <c r="AB275">
        <v>1761.069999999992</v>
      </c>
      <c r="AC275" t="s">
        <v>652</v>
      </c>
      <c r="AD275">
        <v>1761.069999999992</v>
      </c>
      <c r="AE275">
        <v>10129.977463057579</v>
      </c>
      <c r="AF275">
        <v>66394.259999999995</v>
      </c>
    </row>
    <row r="276" spans="1:32" x14ac:dyDescent="0.35">
      <c r="A276" s="2">
        <v>275</v>
      </c>
      <c r="B276" s="2" t="s">
        <v>80</v>
      </c>
      <c r="C276" s="2">
        <v>2</v>
      </c>
      <c r="D276" s="2" t="s">
        <v>57</v>
      </c>
      <c r="E276" s="2"/>
      <c r="F276" s="2"/>
      <c r="G276" s="2" t="s">
        <v>81</v>
      </c>
      <c r="H276" s="2"/>
      <c r="I276" s="2" t="s">
        <v>98</v>
      </c>
      <c r="J276" s="2">
        <v>2</v>
      </c>
      <c r="K276" s="2">
        <v>35968.252069167742</v>
      </c>
      <c r="L276" s="3">
        <v>0.3</v>
      </c>
      <c r="M276" s="3">
        <v>0.9</v>
      </c>
      <c r="N276" s="3">
        <v>0.5</v>
      </c>
      <c r="O276" s="4"/>
      <c r="P276" s="2" t="s">
        <v>36</v>
      </c>
      <c r="Q276" s="3">
        <v>0.16966000000000001</v>
      </c>
      <c r="R276" t="s">
        <v>653</v>
      </c>
      <c r="S276" s="3">
        <v>0.16675999999999999</v>
      </c>
      <c r="T276" s="2" t="s">
        <v>38</v>
      </c>
      <c r="U276" s="2">
        <v>29970.186538461541</v>
      </c>
      <c r="V276" s="4">
        <v>45802</v>
      </c>
      <c r="W276" s="2" t="s">
        <v>53</v>
      </c>
      <c r="X276" s="2" t="s">
        <v>40</v>
      </c>
      <c r="Y276" s="2"/>
      <c r="Z276" t="s">
        <v>654</v>
      </c>
      <c r="AB276">
        <v>104.3099999999977</v>
      </c>
      <c r="AC276" t="s">
        <v>655</v>
      </c>
      <c r="AD276">
        <v>208.61999999999529</v>
      </c>
      <c r="AE276">
        <v>9584.8271031651602</v>
      </c>
      <c r="AF276">
        <v>59940.38</v>
      </c>
    </row>
    <row r="277" spans="1:32" x14ac:dyDescent="0.35">
      <c r="A277" s="2">
        <v>276</v>
      </c>
      <c r="B277" s="2" t="s">
        <v>66</v>
      </c>
      <c r="C277" s="2">
        <v>14</v>
      </c>
      <c r="D277" s="2" t="s">
        <v>57</v>
      </c>
      <c r="E277" s="2"/>
      <c r="F277" s="2"/>
      <c r="G277" s="2" t="s">
        <v>67</v>
      </c>
      <c r="H277" s="2"/>
      <c r="I277" s="2" t="s">
        <v>109</v>
      </c>
      <c r="J277" s="2">
        <v>1</v>
      </c>
      <c r="K277" s="2">
        <v>43067.299244859933</v>
      </c>
      <c r="L277" s="3">
        <v>0.3</v>
      </c>
      <c r="M277" s="3">
        <v>0.5</v>
      </c>
      <c r="N277" s="3">
        <v>0.25</v>
      </c>
      <c r="O277" s="4"/>
      <c r="P277" s="2" t="s">
        <v>36</v>
      </c>
      <c r="Q277" s="3">
        <v>0.21865000000000001</v>
      </c>
      <c r="R277" t="s">
        <v>656</v>
      </c>
      <c r="S277" s="3">
        <v>0.20710999999999999</v>
      </c>
      <c r="T277" s="2" t="s">
        <v>38</v>
      </c>
      <c r="U277" s="2">
        <v>34147.630769230767</v>
      </c>
      <c r="V277" s="4">
        <v>45727</v>
      </c>
      <c r="W277" s="2" t="s">
        <v>39</v>
      </c>
      <c r="X277" s="2" t="s">
        <v>100</v>
      </c>
      <c r="Y277" s="2"/>
      <c r="Z277" t="s">
        <v>657</v>
      </c>
      <c r="AB277">
        <v>497</v>
      </c>
      <c r="AC277" t="s">
        <v>658</v>
      </c>
      <c r="AD277">
        <v>497</v>
      </c>
      <c r="AE277">
        <v>4000.5205285980478</v>
      </c>
      <c r="AF277">
        <v>34147.629999999997</v>
      </c>
    </row>
    <row r="278" spans="1:32" x14ac:dyDescent="0.35">
      <c r="A278" s="2">
        <v>277</v>
      </c>
      <c r="B278" s="2" t="s">
        <v>103</v>
      </c>
      <c r="C278" s="2">
        <v>6</v>
      </c>
      <c r="D278" s="2" t="s">
        <v>57</v>
      </c>
      <c r="E278" s="2"/>
      <c r="F278" s="2"/>
      <c r="G278" s="2" t="s">
        <v>104</v>
      </c>
      <c r="H278" s="2"/>
      <c r="I278" s="2" t="s">
        <v>35</v>
      </c>
      <c r="J278" s="2">
        <v>10</v>
      </c>
      <c r="K278" s="2">
        <v>74692.93548995188</v>
      </c>
      <c r="L278" s="3">
        <v>0.3</v>
      </c>
      <c r="M278" s="3">
        <v>1</v>
      </c>
      <c r="N278" s="3">
        <v>0.5</v>
      </c>
      <c r="O278" s="4"/>
      <c r="P278" s="2" t="s">
        <v>59</v>
      </c>
      <c r="Q278" s="3">
        <v>0.22606000000000001</v>
      </c>
      <c r="R278" t="s">
        <v>659</v>
      </c>
      <c r="S278" s="3"/>
      <c r="T278" s="2" t="s">
        <v>92</v>
      </c>
      <c r="U278" s="2"/>
      <c r="V278" s="4"/>
      <c r="W278" s="2" t="s">
        <v>40</v>
      </c>
      <c r="X278" s="2" t="s">
        <v>40</v>
      </c>
      <c r="Y278" s="2"/>
      <c r="Z278" t="s">
        <v>659</v>
      </c>
    </row>
    <row r="279" spans="1:32" x14ac:dyDescent="0.35">
      <c r="A279" s="2">
        <v>278</v>
      </c>
      <c r="B279" s="2" t="s">
        <v>80</v>
      </c>
      <c r="C279" s="2">
        <v>2</v>
      </c>
      <c r="D279" s="2" t="s">
        <v>57</v>
      </c>
      <c r="E279" s="2"/>
      <c r="F279" s="2"/>
      <c r="G279" s="2" t="s">
        <v>81</v>
      </c>
      <c r="H279" s="2"/>
      <c r="I279" s="2" t="s">
        <v>44</v>
      </c>
      <c r="J279" s="2">
        <v>2</v>
      </c>
      <c r="K279" s="2">
        <v>63830.831906460837</v>
      </c>
      <c r="L279" s="3">
        <v>0.3</v>
      </c>
      <c r="M279" s="3">
        <v>0.9</v>
      </c>
      <c r="N279" s="3">
        <v>1</v>
      </c>
      <c r="O279" s="4"/>
      <c r="P279" s="2" t="s">
        <v>36</v>
      </c>
      <c r="Q279" s="3">
        <v>0.16122</v>
      </c>
      <c r="R279" t="s">
        <v>660</v>
      </c>
      <c r="S279" s="3">
        <v>0.16103000000000001</v>
      </c>
      <c r="T279" s="2" t="s">
        <v>38</v>
      </c>
      <c r="U279" s="2">
        <v>53552.153076923067</v>
      </c>
      <c r="V279" s="4">
        <v>45791</v>
      </c>
      <c r="W279" s="2" t="s">
        <v>39</v>
      </c>
      <c r="X279" s="2" t="s">
        <v>53</v>
      </c>
      <c r="Y279" s="2"/>
      <c r="Z279" t="s">
        <v>661</v>
      </c>
      <c r="AB279">
        <v>12.120000000002619</v>
      </c>
      <c r="AC279" t="s">
        <v>662</v>
      </c>
      <c r="AD279" t="s">
        <v>56</v>
      </c>
      <c r="AE279">
        <v>17741.135330954839</v>
      </c>
      <c r="AF279">
        <v>107104.3</v>
      </c>
    </row>
    <row r="280" spans="1:32" x14ac:dyDescent="0.35">
      <c r="A280" s="2">
        <v>279</v>
      </c>
      <c r="B280" s="2" t="s">
        <v>72</v>
      </c>
      <c r="C280" s="2">
        <v>9</v>
      </c>
      <c r="D280" s="2" t="s">
        <v>57</v>
      </c>
      <c r="E280" s="2"/>
      <c r="F280" s="2"/>
      <c r="G280" s="2" t="s">
        <v>43</v>
      </c>
      <c r="H280" s="2"/>
      <c r="I280" s="2" t="s">
        <v>90</v>
      </c>
      <c r="J280" s="2">
        <v>3</v>
      </c>
      <c r="K280" s="2">
        <v>47575.234021961383</v>
      </c>
      <c r="L280" s="3">
        <v>0.3</v>
      </c>
      <c r="M280" s="3">
        <v>0.8</v>
      </c>
      <c r="N280" s="3">
        <v>0.5</v>
      </c>
      <c r="O280" s="4"/>
      <c r="P280" s="2" t="s">
        <v>36</v>
      </c>
      <c r="Q280" s="3">
        <v>0.20444999999999999</v>
      </c>
      <c r="R280" t="s">
        <v>663</v>
      </c>
      <c r="S280" s="3">
        <v>0.19747000000000001</v>
      </c>
      <c r="T280" s="2" t="s">
        <v>38</v>
      </c>
      <c r="U280" s="2">
        <v>38180.55269230769</v>
      </c>
      <c r="V280" s="4">
        <v>45923</v>
      </c>
      <c r="W280" s="2" t="s">
        <v>40</v>
      </c>
      <c r="X280" s="2" t="s">
        <v>40</v>
      </c>
      <c r="Y280" s="2"/>
      <c r="Z280" t="s">
        <v>664</v>
      </c>
      <c r="AB280">
        <v>332.06999999999971</v>
      </c>
      <c r="AC280" t="s">
        <v>665</v>
      </c>
      <c r="AD280">
        <v>996.20999999999913</v>
      </c>
      <c r="AE280">
        <v>14633.65855388111</v>
      </c>
      <c r="AF280">
        <v>114541.65</v>
      </c>
    </row>
    <row r="281" spans="1:32" x14ac:dyDescent="0.35">
      <c r="A281" s="2">
        <v>280</v>
      </c>
      <c r="B281" s="2" t="s">
        <v>72</v>
      </c>
      <c r="C281" s="2">
        <v>9</v>
      </c>
      <c r="D281" s="2" t="s">
        <v>57</v>
      </c>
      <c r="E281" s="2"/>
      <c r="F281" s="2"/>
      <c r="G281" s="2" t="s">
        <v>43</v>
      </c>
      <c r="H281" s="2"/>
      <c r="I281" s="2" t="s">
        <v>109</v>
      </c>
      <c r="J281" s="2">
        <v>5</v>
      </c>
      <c r="K281" s="2">
        <v>46284.793012321337</v>
      </c>
      <c r="L281" s="3">
        <v>0.3</v>
      </c>
      <c r="M281" s="3">
        <v>0.75</v>
      </c>
      <c r="N281" s="3">
        <v>0.9</v>
      </c>
      <c r="O281" s="4"/>
      <c r="P281" s="2" t="s">
        <v>36</v>
      </c>
      <c r="Q281" s="3">
        <v>0.18978999999999999</v>
      </c>
      <c r="R281" t="s">
        <v>666</v>
      </c>
      <c r="S281" s="3">
        <v>0.17965999999999999</v>
      </c>
      <c r="T281" s="2" t="s">
        <v>38</v>
      </c>
      <c r="U281" s="2">
        <v>37969.266923076917</v>
      </c>
      <c r="V281" s="4">
        <v>45821</v>
      </c>
      <c r="W281" s="2" t="s">
        <v>40</v>
      </c>
      <c r="X281" s="2" t="s">
        <v>100</v>
      </c>
      <c r="Y281" s="2"/>
      <c r="Z281" t="s">
        <v>667</v>
      </c>
      <c r="AB281">
        <v>468.86999999999529</v>
      </c>
      <c r="AC281" t="s">
        <v>668</v>
      </c>
      <c r="AD281">
        <v>2344.3499999999772</v>
      </c>
      <c r="AE281">
        <v>27849.574456875311</v>
      </c>
      <c r="AF281">
        <v>189846.35</v>
      </c>
    </row>
    <row r="282" spans="1:32" x14ac:dyDescent="0.35">
      <c r="A282" s="2">
        <v>281</v>
      </c>
      <c r="B282" s="2" t="s">
        <v>103</v>
      </c>
      <c r="C282" s="2">
        <v>6</v>
      </c>
      <c r="D282" s="2" t="s">
        <v>57</v>
      </c>
      <c r="E282" s="2"/>
      <c r="F282" s="2"/>
      <c r="G282" s="2" t="s">
        <v>104</v>
      </c>
      <c r="H282" s="2"/>
      <c r="I282" s="2" t="s">
        <v>90</v>
      </c>
      <c r="J282" s="2">
        <v>3</v>
      </c>
      <c r="K282" s="2">
        <v>54534.900109177353</v>
      </c>
      <c r="L282" s="3">
        <v>0.3</v>
      </c>
      <c r="M282" s="3">
        <v>0.5</v>
      </c>
      <c r="N282" s="3">
        <v>0.8</v>
      </c>
      <c r="O282" s="4"/>
      <c r="P282" s="2" t="s">
        <v>36</v>
      </c>
      <c r="Q282" s="3">
        <v>0.24446999999999999</v>
      </c>
      <c r="R282" t="s">
        <v>669</v>
      </c>
      <c r="S282" s="3">
        <v>0.22092999999999999</v>
      </c>
      <c r="T282" s="2" t="s">
        <v>38</v>
      </c>
      <c r="U282" s="2">
        <v>42486.50461538462</v>
      </c>
      <c r="V282" s="4">
        <v>45774</v>
      </c>
      <c r="W282" s="2" t="s">
        <v>39</v>
      </c>
      <c r="X282" s="2" t="s">
        <v>46</v>
      </c>
      <c r="Y282" s="2"/>
      <c r="Z282" t="s">
        <v>670</v>
      </c>
      <c r="AB282">
        <v>1283.75</v>
      </c>
      <c r="AC282" t="s">
        <v>671</v>
      </c>
      <c r="AD282">
        <v>3851.25</v>
      </c>
      <c r="AE282">
        <v>12936.209770727581</v>
      </c>
      <c r="AF282">
        <v>127459.5</v>
      </c>
    </row>
    <row r="283" spans="1:32" x14ac:dyDescent="0.35">
      <c r="A283" s="2">
        <v>282</v>
      </c>
      <c r="B283" s="2" t="s">
        <v>49</v>
      </c>
      <c r="C283" s="2">
        <v>17</v>
      </c>
      <c r="D283" s="2" t="s">
        <v>57</v>
      </c>
      <c r="E283" s="2"/>
      <c r="F283" s="2"/>
      <c r="G283" s="2" t="s">
        <v>50</v>
      </c>
      <c r="H283" s="2"/>
      <c r="I283" s="2" t="s">
        <v>73</v>
      </c>
      <c r="J283" s="2">
        <v>3</v>
      </c>
      <c r="K283" s="2">
        <v>26578.345776642651</v>
      </c>
      <c r="L283" s="3">
        <v>0.3</v>
      </c>
      <c r="M283" s="3">
        <v>0.75</v>
      </c>
      <c r="N283" s="3">
        <v>1</v>
      </c>
      <c r="O283" s="4"/>
      <c r="P283" s="2" t="s">
        <v>36</v>
      </c>
      <c r="Q283" s="3">
        <v>0.15285000000000001</v>
      </c>
      <c r="R283" t="s">
        <v>672</v>
      </c>
      <c r="S283" s="3">
        <v>0.14169000000000001</v>
      </c>
      <c r="T283" s="2" t="s">
        <v>38</v>
      </c>
      <c r="U283" s="2">
        <v>22812.46</v>
      </c>
      <c r="V283" s="4">
        <v>45793</v>
      </c>
      <c r="W283" s="2" t="s">
        <v>39</v>
      </c>
      <c r="X283" s="2" t="s">
        <v>53</v>
      </c>
      <c r="Y283" s="2"/>
      <c r="Z283" t="s">
        <v>673</v>
      </c>
      <c r="AB283">
        <v>296.61000000000058</v>
      </c>
      <c r="AC283" t="s">
        <v>674</v>
      </c>
      <c r="AD283" t="s">
        <v>56</v>
      </c>
      <c r="AE283">
        <v>12622.853869050439</v>
      </c>
      <c r="AF283">
        <v>68437.38</v>
      </c>
    </row>
    <row r="284" spans="1:32" x14ac:dyDescent="0.35">
      <c r="A284" s="2">
        <v>283</v>
      </c>
      <c r="B284" s="2" t="s">
        <v>126</v>
      </c>
      <c r="C284" s="2">
        <v>13</v>
      </c>
      <c r="D284" s="2" t="s">
        <v>57</v>
      </c>
      <c r="E284" s="2"/>
      <c r="F284" s="2"/>
      <c r="G284" s="2" t="s">
        <v>67</v>
      </c>
      <c r="H284" s="2"/>
      <c r="I284" s="2" t="s">
        <v>98</v>
      </c>
      <c r="J284" s="2">
        <v>5</v>
      </c>
      <c r="K284" s="2">
        <v>36217.61379927989</v>
      </c>
      <c r="L284" s="3">
        <v>0.3</v>
      </c>
      <c r="M284" s="3">
        <v>0.9</v>
      </c>
      <c r="N284" s="3">
        <v>0.8</v>
      </c>
      <c r="O284" s="4"/>
      <c r="P284" s="2" t="s">
        <v>59</v>
      </c>
      <c r="Q284" s="3"/>
      <c r="S284" s="3"/>
      <c r="T284" s="2"/>
      <c r="U284" s="2"/>
      <c r="V284" s="4"/>
      <c r="W284" s="2" t="s">
        <v>100</v>
      </c>
      <c r="X284" s="2" t="s">
        <v>39</v>
      </c>
      <c r="Y284" s="2"/>
      <c r="AA284" s="5" t="s">
        <v>60</v>
      </c>
    </row>
    <row r="285" spans="1:32" x14ac:dyDescent="0.35">
      <c r="A285" s="2">
        <v>284</v>
      </c>
      <c r="B285" s="2" t="s">
        <v>96</v>
      </c>
      <c r="C285" s="2">
        <v>10</v>
      </c>
      <c r="D285" s="2" t="s">
        <v>57</v>
      </c>
      <c r="E285" s="2"/>
      <c r="F285" s="2"/>
      <c r="G285" s="2" t="s">
        <v>97</v>
      </c>
      <c r="H285" s="2"/>
      <c r="I285" s="2" t="s">
        <v>95</v>
      </c>
      <c r="J285" s="2">
        <v>5</v>
      </c>
      <c r="K285" s="2">
        <v>75579.381679332539</v>
      </c>
      <c r="L285" s="3">
        <v>0.3</v>
      </c>
      <c r="M285" s="3">
        <v>1</v>
      </c>
      <c r="N285" s="3">
        <v>1</v>
      </c>
      <c r="O285" s="4"/>
      <c r="P285" s="2" t="s">
        <v>59</v>
      </c>
      <c r="Q285" s="3">
        <v>0.15215000000000001</v>
      </c>
      <c r="R285" t="s">
        <v>675</v>
      </c>
      <c r="S285" s="3"/>
      <c r="T285" s="2" t="s">
        <v>92</v>
      </c>
      <c r="U285" s="2"/>
      <c r="V285" s="4"/>
      <c r="W285" s="2" t="s">
        <v>46</v>
      </c>
      <c r="X285" s="2" t="s">
        <v>40</v>
      </c>
      <c r="Y285" s="2"/>
      <c r="Z285" t="s">
        <v>675</v>
      </c>
    </row>
    <row r="286" spans="1:32" x14ac:dyDescent="0.35">
      <c r="A286" s="2">
        <v>285</v>
      </c>
      <c r="B286" s="2" t="s">
        <v>163</v>
      </c>
      <c r="C286" s="2">
        <v>3</v>
      </c>
      <c r="D286" s="2" t="s">
        <v>57</v>
      </c>
      <c r="E286" s="2"/>
      <c r="F286" s="2"/>
      <c r="G286" s="2" t="s">
        <v>94</v>
      </c>
      <c r="H286" s="2"/>
      <c r="I286" s="2" t="s">
        <v>35</v>
      </c>
      <c r="J286" s="2">
        <v>3</v>
      </c>
      <c r="K286" s="2">
        <v>73185.623384046965</v>
      </c>
      <c r="L286" s="3">
        <v>0.3</v>
      </c>
      <c r="M286" s="3">
        <v>0.9</v>
      </c>
      <c r="N286" s="3">
        <v>1</v>
      </c>
      <c r="O286" s="4"/>
      <c r="P286" s="2" t="s">
        <v>36</v>
      </c>
      <c r="Q286" s="3">
        <v>0.18632000000000001</v>
      </c>
      <c r="R286" t="s">
        <v>676</v>
      </c>
      <c r="S286" s="3">
        <v>0.18293999999999999</v>
      </c>
      <c r="T286" s="2" t="s">
        <v>38</v>
      </c>
      <c r="U286" s="2">
        <v>59797.045384615383</v>
      </c>
      <c r="V286" s="4">
        <v>45763</v>
      </c>
      <c r="W286" s="2" t="s">
        <v>53</v>
      </c>
      <c r="X286" s="2" t="s">
        <v>53</v>
      </c>
      <c r="Y286" s="2"/>
      <c r="Z286" t="s">
        <v>677</v>
      </c>
      <c r="AB286">
        <v>247.37000000000259</v>
      </c>
      <c r="AC286" t="s">
        <v>678</v>
      </c>
      <c r="AD286">
        <v>742.11000000000786</v>
      </c>
      <c r="AE286">
        <v>25701.34089350139</v>
      </c>
      <c r="AF286">
        <v>179391.15</v>
      </c>
    </row>
    <row r="287" spans="1:32" x14ac:dyDescent="0.35">
      <c r="A287" s="2">
        <v>286</v>
      </c>
      <c r="B287" s="2" t="s">
        <v>72</v>
      </c>
      <c r="C287" s="2">
        <v>9</v>
      </c>
      <c r="D287" s="2" t="s">
        <v>57</v>
      </c>
      <c r="E287" s="2"/>
      <c r="F287" s="2"/>
      <c r="G287" s="2" t="s">
        <v>43</v>
      </c>
      <c r="H287" s="2"/>
      <c r="I287" s="2" t="s">
        <v>35</v>
      </c>
      <c r="J287" s="2">
        <v>3</v>
      </c>
      <c r="K287" s="2">
        <v>83486.772670910126</v>
      </c>
      <c r="L287" s="3">
        <v>0.3</v>
      </c>
      <c r="M287" s="3">
        <v>0.5</v>
      </c>
      <c r="N287" s="3">
        <v>0.5</v>
      </c>
      <c r="O287" s="4"/>
      <c r="P287" s="2" t="s">
        <v>59</v>
      </c>
      <c r="Q287" s="3"/>
      <c r="S287" s="3"/>
      <c r="T287" s="2"/>
      <c r="U287" s="2"/>
      <c r="V287" s="4"/>
      <c r="W287" s="2" t="s">
        <v>39</v>
      </c>
      <c r="X287" s="2" t="s">
        <v>39</v>
      </c>
      <c r="Y287" s="2"/>
      <c r="AA287" s="5" t="s">
        <v>60</v>
      </c>
    </row>
    <row r="288" spans="1:32" x14ac:dyDescent="0.35">
      <c r="A288" s="2">
        <v>287</v>
      </c>
      <c r="B288" s="2" t="s">
        <v>117</v>
      </c>
      <c r="C288" s="2">
        <v>7</v>
      </c>
      <c r="D288" s="2" t="s">
        <v>57</v>
      </c>
      <c r="E288" s="2"/>
      <c r="F288" s="2"/>
      <c r="G288" s="2" t="s">
        <v>67</v>
      </c>
      <c r="H288" s="2"/>
      <c r="I288" s="2" t="s">
        <v>68</v>
      </c>
      <c r="J288" s="2">
        <v>2</v>
      </c>
      <c r="K288" s="2">
        <v>49427.14458296269</v>
      </c>
      <c r="L288" s="3">
        <v>0.3</v>
      </c>
      <c r="M288" s="3">
        <v>1</v>
      </c>
      <c r="N288" s="3">
        <v>1</v>
      </c>
      <c r="O288" s="4"/>
      <c r="P288" s="2" t="s">
        <v>59</v>
      </c>
      <c r="Q288" s="3">
        <v>0.17197999999999999</v>
      </c>
      <c r="R288" t="s">
        <v>679</v>
      </c>
      <c r="S288" s="3"/>
      <c r="T288" s="2" t="s">
        <v>92</v>
      </c>
      <c r="U288" s="2"/>
      <c r="V288" s="4"/>
      <c r="W288" s="2" t="s">
        <v>40</v>
      </c>
      <c r="X288" s="2" t="s">
        <v>40</v>
      </c>
      <c r="Y288" s="2"/>
      <c r="Z288" t="s">
        <v>679</v>
      </c>
    </row>
    <row r="289" spans="1:32" x14ac:dyDescent="0.35">
      <c r="A289" s="2">
        <v>288</v>
      </c>
      <c r="B289" s="2" t="s">
        <v>42</v>
      </c>
      <c r="C289" s="2">
        <v>16</v>
      </c>
      <c r="D289" s="2" t="s">
        <v>57</v>
      </c>
      <c r="E289" s="2"/>
      <c r="F289" s="2"/>
      <c r="G289" s="2" t="s">
        <v>43</v>
      </c>
      <c r="H289" s="2"/>
      <c r="I289" s="2" t="s">
        <v>68</v>
      </c>
      <c r="J289" s="2">
        <v>3</v>
      </c>
      <c r="K289" s="2">
        <v>41615.50314300938</v>
      </c>
      <c r="L289" s="3">
        <v>0.3</v>
      </c>
      <c r="M289" s="3">
        <v>0.75</v>
      </c>
      <c r="N289" s="3">
        <v>0.1</v>
      </c>
      <c r="O289" s="4"/>
      <c r="P289" s="2" t="s">
        <v>36</v>
      </c>
      <c r="Q289" s="3">
        <v>0.17612</v>
      </c>
      <c r="R289" t="s">
        <v>680</v>
      </c>
      <c r="S289" s="3">
        <v>0.17036000000000001</v>
      </c>
      <c r="T289" s="2" t="s">
        <v>38</v>
      </c>
      <c r="U289" s="2">
        <v>34525.886153846157</v>
      </c>
      <c r="V289" s="4">
        <v>45835</v>
      </c>
      <c r="W289" s="2" t="s">
        <v>100</v>
      </c>
      <c r="X289" s="2" t="s">
        <v>100</v>
      </c>
      <c r="Y289" s="2"/>
      <c r="Z289" t="s">
        <v>681</v>
      </c>
      <c r="AB289">
        <v>239.7099999999991</v>
      </c>
      <c r="AC289" t="s">
        <v>682</v>
      </c>
      <c r="AD289" t="s">
        <v>56</v>
      </c>
      <c r="AE289">
        <v>16185.1133996803</v>
      </c>
      <c r="AF289">
        <v>103577.67</v>
      </c>
    </row>
    <row r="290" spans="1:32" x14ac:dyDescent="0.35">
      <c r="A290" s="2">
        <v>289</v>
      </c>
      <c r="B290" s="2" t="s">
        <v>163</v>
      </c>
      <c r="C290" s="2">
        <v>3</v>
      </c>
      <c r="D290" s="2" t="s">
        <v>57</v>
      </c>
      <c r="E290" s="2"/>
      <c r="F290" s="2"/>
      <c r="G290" s="2" t="s">
        <v>94</v>
      </c>
      <c r="H290" s="2"/>
      <c r="I290" s="2" t="s">
        <v>35</v>
      </c>
      <c r="J290" s="2">
        <v>4</v>
      </c>
      <c r="K290" s="2">
        <v>79037.154099392734</v>
      </c>
      <c r="L290" s="3">
        <v>0.3</v>
      </c>
      <c r="M290" s="3">
        <v>0.5</v>
      </c>
      <c r="N290" s="3">
        <v>1</v>
      </c>
      <c r="O290" s="4"/>
      <c r="P290" s="2" t="s">
        <v>59</v>
      </c>
      <c r="Q290" s="3">
        <v>0.17546</v>
      </c>
      <c r="R290" t="s">
        <v>683</v>
      </c>
      <c r="S290" s="3"/>
      <c r="T290" s="2" t="s">
        <v>92</v>
      </c>
      <c r="U290" s="2"/>
      <c r="V290" s="4"/>
      <c r="W290" s="2" t="s">
        <v>46</v>
      </c>
      <c r="X290" s="2" t="s">
        <v>46</v>
      </c>
      <c r="Y290" s="2"/>
      <c r="Z290" t="s">
        <v>683</v>
      </c>
    </row>
    <row r="291" spans="1:32" x14ac:dyDescent="0.35">
      <c r="A291" s="2">
        <v>290</v>
      </c>
      <c r="B291" s="2" t="s">
        <v>85</v>
      </c>
      <c r="C291" s="2">
        <v>8</v>
      </c>
      <c r="D291" s="2" t="s">
        <v>57</v>
      </c>
      <c r="E291" s="2"/>
      <c r="F291" s="2"/>
      <c r="G291" s="2" t="s">
        <v>86</v>
      </c>
      <c r="H291" s="2"/>
      <c r="I291" s="2" t="s">
        <v>90</v>
      </c>
      <c r="J291" s="2">
        <v>1</v>
      </c>
      <c r="K291" s="2">
        <v>48573.018483890773</v>
      </c>
      <c r="L291" s="3">
        <v>0.3</v>
      </c>
      <c r="M291" s="3">
        <v>0.25</v>
      </c>
      <c r="N291" s="3">
        <v>0.9</v>
      </c>
      <c r="O291" s="4"/>
      <c r="P291" s="2" t="s">
        <v>59</v>
      </c>
      <c r="Q291" s="3"/>
      <c r="S291" s="3"/>
      <c r="T291" s="2"/>
      <c r="U291" s="2"/>
      <c r="V291" s="4"/>
      <c r="W291" s="2" t="s">
        <v>53</v>
      </c>
      <c r="X291" s="2" t="s">
        <v>53</v>
      </c>
      <c r="Y291" s="2"/>
      <c r="AA291" s="5" t="s">
        <v>60</v>
      </c>
    </row>
    <row r="292" spans="1:32" x14ac:dyDescent="0.35">
      <c r="A292" s="2">
        <v>291</v>
      </c>
      <c r="B292" s="2" t="s">
        <v>163</v>
      </c>
      <c r="C292" s="2">
        <v>3</v>
      </c>
      <c r="D292" s="2" t="s">
        <v>57</v>
      </c>
      <c r="E292" s="2"/>
      <c r="F292" s="2"/>
      <c r="G292" s="2" t="s">
        <v>94</v>
      </c>
      <c r="H292" s="2"/>
      <c r="I292" s="2" t="s">
        <v>44</v>
      </c>
      <c r="J292" s="2">
        <v>4</v>
      </c>
      <c r="K292" s="2">
        <v>65768.124779638078</v>
      </c>
      <c r="L292" s="3">
        <v>0.3</v>
      </c>
      <c r="M292" s="3">
        <v>1</v>
      </c>
      <c r="N292" s="3">
        <v>0.9</v>
      </c>
      <c r="O292" s="4"/>
      <c r="P292" s="2" t="s">
        <v>36</v>
      </c>
      <c r="Q292" s="3">
        <v>0.17402000000000001</v>
      </c>
      <c r="R292" t="s">
        <v>684</v>
      </c>
      <c r="S292" s="3">
        <v>0.16996</v>
      </c>
      <c r="T292" s="2" t="s">
        <v>38</v>
      </c>
      <c r="U292" s="2">
        <v>54590.174230769233</v>
      </c>
      <c r="V292" s="4">
        <v>45825</v>
      </c>
      <c r="W292" s="2" t="s">
        <v>39</v>
      </c>
      <c r="X292" s="2" t="s">
        <v>39</v>
      </c>
      <c r="Y292" s="2"/>
      <c r="Z292" t="s">
        <v>685</v>
      </c>
      <c r="AB292">
        <v>267.00999999999482</v>
      </c>
      <c r="AC292" t="s">
        <v>686</v>
      </c>
      <c r="AD292" t="s">
        <v>56</v>
      </c>
      <c r="AE292">
        <v>34209.930617013393</v>
      </c>
      <c r="AF292">
        <v>218360.68</v>
      </c>
    </row>
    <row r="293" spans="1:32" x14ac:dyDescent="0.35">
      <c r="A293" s="2">
        <v>292</v>
      </c>
      <c r="B293" s="2" t="s">
        <v>210</v>
      </c>
      <c r="C293" s="2">
        <v>11</v>
      </c>
      <c r="D293" s="2" t="s">
        <v>57</v>
      </c>
      <c r="E293" s="2"/>
      <c r="F293" s="2"/>
      <c r="G293" s="2" t="s">
        <v>67</v>
      </c>
      <c r="H293" s="2"/>
      <c r="I293" s="2" t="s">
        <v>58</v>
      </c>
      <c r="J293" s="2">
        <v>4</v>
      </c>
      <c r="K293" s="2">
        <v>38657.013615308999</v>
      </c>
      <c r="L293" s="3">
        <v>0.3</v>
      </c>
      <c r="M293" s="3">
        <v>0.8</v>
      </c>
      <c r="N293" s="3">
        <v>1</v>
      </c>
      <c r="O293" s="4"/>
      <c r="P293" s="2" t="s">
        <v>51</v>
      </c>
      <c r="Q293" s="3">
        <v>0.17671999999999999</v>
      </c>
      <c r="R293" t="s">
        <v>687</v>
      </c>
      <c r="S293" s="3">
        <v>0.17918999999999999</v>
      </c>
      <c r="T293" s="2" t="s">
        <v>38</v>
      </c>
      <c r="U293" s="2">
        <v>31730.063461538459</v>
      </c>
      <c r="V293" s="4">
        <v>45877</v>
      </c>
      <c r="W293" s="2" t="s">
        <v>40</v>
      </c>
      <c r="X293" s="2" t="s">
        <v>46</v>
      </c>
      <c r="Y293" s="2"/>
      <c r="Z293" t="s">
        <v>688</v>
      </c>
      <c r="AB293">
        <v>0</v>
      </c>
      <c r="AC293" t="s">
        <v>689</v>
      </c>
      <c r="AD293">
        <v>0</v>
      </c>
      <c r="AE293">
        <v>0</v>
      </c>
      <c r="AF293">
        <v>0</v>
      </c>
    </row>
    <row r="294" spans="1:32" x14ac:dyDescent="0.35">
      <c r="A294" s="2">
        <v>293</v>
      </c>
      <c r="B294" s="2" t="s">
        <v>66</v>
      </c>
      <c r="C294" s="2">
        <v>14</v>
      </c>
      <c r="D294" s="2" t="s">
        <v>57</v>
      </c>
      <c r="E294" s="2"/>
      <c r="F294" s="2"/>
      <c r="G294" s="2" t="s">
        <v>67</v>
      </c>
      <c r="H294" s="2"/>
      <c r="I294" s="2" t="s">
        <v>98</v>
      </c>
      <c r="J294" s="2">
        <v>1</v>
      </c>
      <c r="K294" s="2">
        <v>32901.258173120113</v>
      </c>
      <c r="L294" s="3">
        <v>0.3</v>
      </c>
      <c r="M294" s="3">
        <v>0.3</v>
      </c>
      <c r="N294" s="3">
        <v>0.5</v>
      </c>
      <c r="O294" s="4"/>
      <c r="P294" s="2" t="s">
        <v>59</v>
      </c>
      <c r="Q294" s="3"/>
      <c r="S294" s="3"/>
      <c r="T294" s="2"/>
      <c r="U294" s="2"/>
      <c r="V294" s="4"/>
      <c r="W294" s="2" t="s">
        <v>100</v>
      </c>
      <c r="X294" s="2" t="s">
        <v>53</v>
      </c>
      <c r="Y294" s="2"/>
      <c r="AA294" s="5" t="s">
        <v>60</v>
      </c>
    </row>
    <row r="295" spans="1:32" x14ac:dyDescent="0.35">
      <c r="A295" s="2">
        <v>294</v>
      </c>
      <c r="B295" s="2" t="s">
        <v>163</v>
      </c>
      <c r="C295" s="2">
        <v>3</v>
      </c>
      <c r="D295" s="2" t="s">
        <v>57</v>
      </c>
      <c r="E295" s="2"/>
      <c r="F295" s="2"/>
      <c r="G295" s="2" t="s">
        <v>94</v>
      </c>
      <c r="H295" s="2"/>
      <c r="I295" s="2" t="s">
        <v>105</v>
      </c>
      <c r="J295" s="2">
        <v>2</v>
      </c>
      <c r="K295" s="2">
        <v>17538.20064997792</v>
      </c>
      <c r="L295" s="3">
        <v>0.3</v>
      </c>
      <c r="M295" s="3">
        <v>1</v>
      </c>
      <c r="N295" s="3">
        <v>0.5</v>
      </c>
      <c r="O295" s="4"/>
      <c r="P295" s="2" t="s">
        <v>36</v>
      </c>
      <c r="Q295" s="3">
        <v>0.15153</v>
      </c>
      <c r="R295" t="s">
        <v>690</v>
      </c>
      <c r="S295" s="3">
        <v>0.14574999999999999</v>
      </c>
      <c r="T295" s="2" t="s">
        <v>38</v>
      </c>
      <c r="U295" s="2">
        <v>14982.008076923081</v>
      </c>
      <c r="V295" s="4">
        <v>45795</v>
      </c>
      <c r="W295" s="2" t="s">
        <v>39</v>
      </c>
      <c r="X295" s="2" t="s">
        <v>39</v>
      </c>
      <c r="Y295" s="2"/>
      <c r="Z295" t="s">
        <v>691</v>
      </c>
      <c r="AB295">
        <v>101.3700000000008</v>
      </c>
      <c r="AC295" t="s">
        <v>692</v>
      </c>
      <c r="AD295" t="s">
        <v>56</v>
      </c>
      <c r="AE295">
        <v>5410.5390900309139</v>
      </c>
      <c r="AF295">
        <v>29964.02</v>
      </c>
    </row>
    <row r="296" spans="1:32" x14ac:dyDescent="0.35">
      <c r="A296" s="2">
        <v>295</v>
      </c>
      <c r="B296" s="2" t="s">
        <v>210</v>
      </c>
      <c r="C296" s="2">
        <v>11</v>
      </c>
      <c r="D296" s="2" t="s">
        <v>57</v>
      </c>
      <c r="E296" s="2"/>
      <c r="F296" s="2"/>
      <c r="G296" s="2" t="s">
        <v>67</v>
      </c>
      <c r="H296" s="2"/>
      <c r="I296" s="2" t="s">
        <v>95</v>
      </c>
      <c r="J296" s="2">
        <v>1</v>
      </c>
      <c r="K296" s="2">
        <v>68840.962345672917</v>
      </c>
      <c r="L296" s="3">
        <v>0.3</v>
      </c>
      <c r="M296" s="3">
        <v>1</v>
      </c>
      <c r="N296" s="3">
        <v>1</v>
      </c>
      <c r="O296" s="4"/>
      <c r="P296" s="2" t="s">
        <v>36</v>
      </c>
      <c r="Q296" s="3">
        <v>0.16488</v>
      </c>
      <c r="R296" t="s">
        <v>693</v>
      </c>
      <c r="S296" s="3">
        <v>0.16047</v>
      </c>
      <c r="T296" s="2" t="s">
        <v>38</v>
      </c>
      <c r="U296" s="2">
        <v>57794.053076923083</v>
      </c>
      <c r="V296" s="4">
        <v>45781</v>
      </c>
      <c r="W296" s="2" t="s">
        <v>53</v>
      </c>
      <c r="X296" s="2" t="s">
        <v>53</v>
      </c>
      <c r="Y296" s="2"/>
      <c r="Z296" t="s">
        <v>694</v>
      </c>
      <c r="AB296">
        <v>303.59000000000378</v>
      </c>
      <c r="AC296" t="s">
        <v>695</v>
      </c>
      <c r="AD296" t="s">
        <v>56</v>
      </c>
      <c r="AE296">
        <v>9605.3763580289669</v>
      </c>
      <c r="AF296">
        <v>57794.05</v>
      </c>
    </row>
    <row r="297" spans="1:32" x14ac:dyDescent="0.35">
      <c r="A297" s="2">
        <v>296</v>
      </c>
      <c r="B297" s="2" t="s">
        <v>96</v>
      </c>
      <c r="C297" s="2">
        <v>10</v>
      </c>
      <c r="D297" s="2" t="s">
        <v>57</v>
      </c>
      <c r="E297" s="2"/>
      <c r="F297" s="2"/>
      <c r="G297" s="2" t="s">
        <v>97</v>
      </c>
      <c r="H297" s="2"/>
      <c r="I297" s="2" t="s">
        <v>68</v>
      </c>
      <c r="J297" s="2">
        <v>3</v>
      </c>
      <c r="K297" s="2">
        <v>50147.196805462692</v>
      </c>
      <c r="L297" s="3">
        <v>0.3</v>
      </c>
      <c r="M297" s="3">
        <v>0.15</v>
      </c>
      <c r="N297" s="3">
        <v>0.9</v>
      </c>
      <c r="O297" s="4"/>
      <c r="P297" s="2" t="s">
        <v>36</v>
      </c>
      <c r="Q297" s="3">
        <v>0.20519000000000001</v>
      </c>
      <c r="R297" t="s">
        <v>696</v>
      </c>
      <c r="S297" s="3">
        <v>0.20485</v>
      </c>
      <c r="T297" s="2" t="s">
        <v>38</v>
      </c>
      <c r="U297" s="2">
        <v>39874.543461538458</v>
      </c>
      <c r="V297" s="4">
        <v>45867</v>
      </c>
      <c r="W297" s="2" t="s">
        <v>40</v>
      </c>
      <c r="X297" s="2" t="s">
        <v>40</v>
      </c>
      <c r="Y297" s="2"/>
      <c r="Z297" t="s">
        <v>697</v>
      </c>
      <c r="AB297">
        <v>17.05000000000291</v>
      </c>
      <c r="AC297" t="s">
        <v>698</v>
      </c>
      <c r="AD297">
        <v>51.150000000008731</v>
      </c>
      <c r="AE297">
        <v>14314.50670852837</v>
      </c>
      <c r="AF297">
        <v>119623.62</v>
      </c>
    </row>
    <row r="298" spans="1:32" x14ac:dyDescent="0.35">
      <c r="A298" s="2">
        <v>297</v>
      </c>
      <c r="B298" s="2" t="s">
        <v>72</v>
      </c>
      <c r="C298" s="2">
        <v>9</v>
      </c>
      <c r="D298" s="2" t="s">
        <v>57</v>
      </c>
      <c r="E298" s="2"/>
      <c r="F298" s="2"/>
      <c r="G298" s="2" t="s">
        <v>43</v>
      </c>
      <c r="H298" s="2"/>
      <c r="I298" s="2" t="s">
        <v>58</v>
      </c>
      <c r="J298" s="2">
        <v>2</v>
      </c>
      <c r="K298" s="2">
        <v>40797.411539087538</v>
      </c>
      <c r="L298" s="3">
        <v>0.3</v>
      </c>
      <c r="M298" s="3">
        <v>0.9</v>
      </c>
      <c r="N298" s="3">
        <v>0.9</v>
      </c>
      <c r="O298" s="4"/>
      <c r="P298" s="2" t="s">
        <v>59</v>
      </c>
      <c r="Q298" s="3">
        <v>0.18634999999999999</v>
      </c>
      <c r="R298" t="s">
        <v>699</v>
      </c>
      <c r="S298" s="3"/>
      <c r="T298" s="2" t="s">
        <v>92</v>
      </c>
      <c r="U298" s="2"/>
      <c r="V298" s="4"/>
      <c r="W298" s="2" t="s">
        <v>40</v>
      </c>
      <c r="X298" s="2" t="s">
        <v>40</v>
      </c>
      <c r="Y298" s="2"/>
      <c r="Z298" t="s">
        <v>699</v>
      </c>
    </row>
    <row r="299" spans="1:32" x14ac:dyDescent="0.35">
      <c r="A299" s="2">
        <v>298</v>
      </c>
      <c r="B299" s="2" t="s">
        <v>163</v>
      </c>
      <c r="C299" s="2">
        <v>3</v>
      </c>
      <c r="D299" s="2" t="s">
        <v>57</v>
      </c>
      <c r="E299" s="2"/>
      <c r="F299" s="2"/>
      <c r="G299" s="2" t="s">
        <v>94</v>
      </c>
      <c r="H299" s="2"/>
      <c r="I299" s="2" t="s">
        <v>44</v>
      </c>
      <c r="J299" s="2">
        <v>5</v>
      </c>
      <c r="K299" s="2">
        <v>61997.142325818808</v>
      </c>
      <c r="L299" s="3">
        <v>0.3</v>
      </c>
      <c r="M299" s="3">
        <v>0.1</v>
      </c>
      <c r="N299" s="3">
        <v>1</v>
      </c>
      <c r="O299" s="4"/>
      <c r="P299" s="2" t="s">
        <v>36</v>
      </c>
      <c r="Q299" s="3">
        <v>0.20841999999999999</v>
      </c>
      <c r="R299" t="s">
        <v>700</v>
      </c>
      <c r="S299" s="3">
        <v>0.20394000000000001</v>
      </c>
      <c r="T299" s="2" t="s">
        <v>38</v>
      </c>
      <c r="U299" s="2">
        <v>49353.445</v>
      </c>
      <c r="V299" s="4">
        <v>45874</v>
      </c>
      <c r="W299" s="2" t="s">
        <v>40</v>
      </c>
      <c r="X299" s="2" t="s">
        <v>46</v>
      </c>
      <c r="Y299" s="2"/>
      <c r="Z299" t="s">
        <v>701</v>
      </c>
      <c r="AB299">
        <v>277.75</v>
      </c>
      <c r="AC299" t="s">
        <v>702</v>
      </c>
      <c r="AD299">
        <v>1388.75</v>
      </c>
      <c r="AE299">
        <v>29777.251859634162</v>
      </c>
      <c r="AF299">
        <v>246767.25</v>
      </c>
    </row>
    <row r="300" spans="1:32" x14ac:dyDescent="0.35">
      <c r="A300" s="2">
        <v>299</v>
      </c>
      <c r="B300" s="2" t="s">
        <v>122</v>
      </c>
      <c r="C300" s="2">
        <v>1</v>
      </c>
      <c r="D300" s="2" t="s">
        <v>57</v>
      </c>
      <c r="E300" s="2"/>
      <c r="F300" s="2"/>
      <c r="G300" s="2" t="s">
        <v>81</v>
      </c>
      <c r="H300" s="2"/>
      <c r="I300" s="2" t="s">
        <v>35</v>
      </c>
      <c r="J300" s="2">
        <v>3</v>
      </c>
      <c r="K300" s="2">
        <v>83592.48630078166</v>
      </c>
      <c r="L300" s="3">
        <v>0.3</v>
      </c>
      <c r="M300" s="3">
        <v>0.1</v>
      </c>
      <c r="N300" s="3">
        <v>0.5</v>
      </c>
      <c r="O300" s="4"/>
      <c r="P300" s="2" t="s">
        <v>59</v>
      </c>
      <c r="Q300" s="3"/>
      <c r="S300" s="3"/>
      <c r="T300" s="2"/>
      <c r="U300" s="2"/>
      <c r="V300" s="4"/>
      <c r="W300" s="2" t="s">
        <v>46</v>
      </c>
      <c r="X300" s="2" t="s">
        <v>46</v>
      </c>
      <c r="Y300" s="2"/>
      <c r="AA300" s="5" t="s">
        <v>60</v>
      </c>
    </row>
    <row r="301" spans="1:32" x14ac:dyDescent="0.35">
      <c r="A301" s="2">
        <v>300</v>
      </c>
      <c r="B301" s="2" t="s">
        <v>122</v>
      </c>
      <c r="C301" s="2">
        <v>1</v>
      </c>
      <c r="D301" s="2" t="s">
        <v>57</v>
      </c>
      <c r="E301" s="2"/>
      <c r="F301" s="2"/>
      <c r="G301" s="2" t="s">
        <v>81</v>
      </c>
      <c r="H301" s="2"/>
      <c r="I301" s="2" t="s">
        <v>68</v>
      </c>
      <c r="J301" s="2">
        <v>3</v>
      </c>
      <c r="K301" s="2">
        <v>50386.359423191498</v>
      </c>
      <c r="L301" s="3">
        <v>0.3</v>
      </c>
      <c r="M301" s="3">
        <v>0.25</v>
      </c>
      <c r="N301" s="3">
        <v>0.75</v>
      </c>
      <c r="O301" s="4"/>
      <c r="P301" s="2" t="s">
        <v>59</v>
      </c>
      <c r="Q301" s="3"/>
      <c r="S301" s="3"/>
      <c r="T301" s="2"/>
      <c r="U301" s="2"/>
      <c r="V301" s="4"/>
      <c r="W301" s="2"/>
      <c r="X301" s="2"/>
      <c r="Y301" s="2"/>
      <c r="AA301" s="5" t="s">
        <v>60</v>
      </c>
    </row>
  </sheetData>
  <autoFilter ref="A1:AF301" xr:uid="{00000000-0009-0000-0000-000000000000}"/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R21"/>
  <sheetViews>
    <sheetView workbookViewId="0">
      <selection activeCell="A30" sqref="A30"/>
    </sheetView>
  </sheetViews>
  <sheetFormatPr baseColWidth="10" defaultColWidth="8.7265625" defaultRowHeight="14.5" x14ac:dyDescent="0.35"/>
  <cols>
    <col min="1" max="1" width="20" customWidth="1"/>
    <col min="2" max="2" width="12" customWidth="1"/>
  </cols>
  <sheetData>
    <row r="1" spans="1:18" x14ac:dyDescent="0.35">
      <c r="A1" t="s">
        <v>703</v>
      </c>
      <c r="B1" t="s">
        <v>704</v>
      </c>
      <c r="C1" t="s">
        <v>705</v>
      </c>
      <c r="D1" t="s">
        <v>706</v>
      </c>
      <c r="E1" t="s">
        <v>707</v>
      </c>
      <c r="F1" t="s">
        <v>708</v>
      </c>
      <c r="G1" t="s">
        <v>709</v>
      </c>
      <c r="H1" t="s">
        <v>710</v>
      </c>
      <c r="I1" t="s">
        <v>711</v>
      </c>
      <c r="J1" t="s">
        <v>712</v>
      </c>
      <c r="K1" t="s">
        <v>713</v>
      </c>
      <c r="L1" t="s">
        <v>714</v>
      </c>
      <c r="M1" t="s">
        <v>715</v>
      </c>
      <c r="N1" t="s">
        <v>716</v>
      </c>
      <c r="O1" t="s">
        <v>717</v>
      </c>
      <c r="P1" t="s">
        <v>718</v>
      </c>
      <c r="Q1" t="s">
        <v>719</v>
      </c>
      <c r="R1" t="s">
        <v>720</v>
      </c>
    </row>
    <row r="2" spans="1:18" x14ac:dyDescent="0.35">
      <c r="A2" t="s">
        <v>42</v>
      </c>
      <c r="B2" t="s">
        <v>721</v>
      </c>
      <c r="C2">
        <v>100</v>
      </c>
      <c r="D2" t="s">
        <v>722</v>
      </c>
      <c r="E2">
        <v>66333.100000000006</v>
      </c>
      <c r="F2" t="s">
        <v>723</v>
      </c>
      <c r="G2">
        <v>16</v>
      </c>
      <c r="H2" t="s">
        <v>722</v>
      </c>
      <c r="I2">
        <v>100</v>
      </c>
      <c r="J2" t="s">
        <v>724</v>
      </c>
      <c r="K2">
        <v>171198.8</v>
      </c>
      <c r="L2">
        <v>0</v>
      </c>
      <c r="M2" t="s">
        <v>725</v>
      </c>
      <c r="N2">
        <v>14.5</v>
      </c>
      <c r="O2">
        <v>0</v>
      </c>
      <c r="P2" t="s">
        <v>726</v>
      </c>
      <c r="Q2">
        <v>100</v>
      </c>
      <c r="R2">
        <v>0</v>
      </c>
    </row>
    <row r="3" spans="1:18" x14ac:dyDescent="0.35">
      <c r="A3" t="s">
        <v>122</v>
      </c>
      <c r="B3" t="s">
        <v>723</v>
      </c>
      <c r="C3">
        <v>100</v>
      </c>
      <c r="D3" t="s">
        <v>723</v>
      </c>
      <c r="E3">
        <v>23218.400000000001</v>
      </c>
      <c r="F3" t="s">
        <v>727</v>
      </c>
      <c r="G3">
        <v>15.9</v>
      </c>
      <c r="H3" t="s">
        <v>723</v>
      </c>
      <c r="I3">
        <v>100</v>
      </c>
      <c r="J3" t="s">
        <v>728</v>
      </c>
      <c r="K3">
        <v>108185.60000000001</v>
      </c>
      <c r="L3">
        <v>0</v>
      </c>
      <c r="M3" t="s">
        <v>729</v>
      </c>
      <c r="N3">
        <v>16</v>
      </c>
      <c r="O3">
        <v>0</v>
      </c>
      <c r="P3" t="s">
        <v>730</v>
      </c>
      <c r="Q3">
        <v>100</v>
      </c>
      <c r="R3">
        <v>0</v>
      </c>
    </row>
    <row r="4" spans="1:18" x14ac:dyDescent="0.35">
      <c r="A4" t="s">
        <v>80</v>
      </c>
      <c r="B4" t="s">
        <v>727</v>
      </c>
      <c r="C4">
        <v>98.2</v>
      </c>
      <c r="D4" t="s">
        <v>727</v>
      </c>
      <c r="E4">
        <v>21195.3</v>
      </c>
      <c r="F4" t="s">
        <v>731</v>
      </c>
      <c r="G4">
        <v>15.3</v>
      </c>
      <c r="H4" t="s">
        <v>732</v>
      </c>
      <c r="I4">
        <v>100</v>
      </c>
      <c r="J4" t="s">
        <v>733</v>
      </c>
      <c r="K4">
        <v>152357</v>
      </c>
      <c r="L4">
        <v>0</v>
      </c>
      <c r="M4" t="s">
        <v>734</v>
      </c>
      <c r="N4">
        <v>18.399999999999999</v>
      </c>
      <c r="O4">
        <v>0</v>
      </c>
      <c r="P4" t="s">
        <v>735</v>
      </c>
      <c r="Q4">
        <v>100</v>
      </c>
      <c r="R4">
        <v>0</v>
      </c>
    </row>
    <row r="5" spans="1:18" x14ac:dyDescent="0.35">
      <c r="A5" t="s">
        <v>49</v>
      </c>
      <c r="B5" t="s">
        <v>736</v>
      </c>
      <c r="C5">
        <v>97</v>
      </c>
      <c r="D5" t="s">
        <v>732</v>
      </c>
      <c r="E5">
        <v>10464.200000000001</v>
      </c>
      <c r="F5" t="s">
        <v>737</v>
      </c>
      <c r="G5">
        <v>13.9</v>
      </c>
      <c r="H5" t="s">
        <v>731</v>
      </c>
      <c r="I5">
        <v>100</v>
      </c>
      <c r="J5" t="s">
        <v>738</v>
      </c>
      <c r="K5">
        <v>65268.800000000003</v>
      </c>
      <c r="L5">
        <v>8944.7000000000007</v>
      </c>
      <c r="M5" t="s">
        <v>739</v>
      </c>
      <c r="N5">
        <v>18.8</v>
      </c>
      <c r="O5">
        <v>10.8</v>
      </c>
      <c r="P5" t="s">
        <v>740</v>
      </c>
      <c r="Q5">
        <v>100</v>
      </c>
      <c r="R5">
        <v>66.7</v>
      </c>
    </row>
    <row r="6" spans="1:18" x14ac:dyDescent="0.35">
      <c r="A6" t="s">
        <v>85</v>
      </c>
      <c r="B6" t="s">
        <v>741</v>
      </c>
      <c r="C6">
        <v>96.5</v>
      </c>
      <c r="D6" t="s">
        <v>731</v>
      </c>
      <c r="E6">
        <v>10130</v>
      </c>
      <c r="F6" t="s">
        <v>732</v>
      </c>
      <c r="G6">
        <v>13.1</v>
      </c>
      <c r="H6" t="s">
        <v>742</v>
      </c>
      <c r="I6">
        <v>100</v>
      </c>
      <c r="J6" t="s">
        <v>743</v>
      </c>
      <c r="K6">
        <v>55317.2</v>
      </c>
      <c r="L6">
        <v>5255.2</v>
      </c>
      <c r="M6" t="s">
        <v>744</v>
      </c>
      <c r="N6">
        <v>17.5</v>
      </c>
      <c r="O6">
        <v>9.4</v>
      </c>
      <c r="P6" t="s">
        <v>745</v>
      </c>
      <c r="Q6">
        <v>100</v>
      </c>
      <c r="R6">
        <v>50</v>
      </c>
    </row>
    <row r="7" spans="1:18" x14ac:dyDescent="0.35">
      <c r="A7" t="s">
        <v>276</v>
      </c>
      <c r="B7" t="s">
        <v>742</v>
      </c>
      <c r="C7">
        <v>96.5</v>
      </c>
      <c r="D7" t="s">
        <v>742</v>
      </c>
      <c r="E7">
        <v>7314.3</v>
      </c>
      <c r="F7" t="s">
        <v>722</v>
      </c>
      <c r="G7">
        <v>11.5</v>
      </c>
      <c r="H7" t="s">
        <v>737</v>
      </c>
      <c r="I7">
        <v>100</v>
      </c>
      <c r="J7" t="s">
        <v>746</v>
      </c>
      <c r="K7">
        <v>112611.6</v>
      </c>
      <c r="L7">
        <v>0</v>
      </c>
      <c r="M7" t="s">
        <v>747</v>
      </c>
      <c r="N7">
        <v>16.2</v>
      </c>
      <c r="O7">
        <v>0</v>
      </c>
      <c r="P7" t="s">
        <v>748</v>
      </c>
      <c r="Q7">
        <v>100</v>
      </c>
      <c r="R7">
        <v>0</v>
      </c>
    </row>
    <row r="8" spans="1:18" x14ac:dyDescent="0.35">
      <c r="A8" t="s">
        <v>163</v>
      </c>
      <c r="B8" t="s">
        <v>749</v>
      </c>
      <c r="C8">
        <v>96.3</v>
      </c>
      <c r="D8" t="s">
        <v>737</v>
      </c>
      <c r="E8">
        <v>4143.3</v>
      </c>
      <c r="F8" t="s">
        <v>742</v>
      </c>
      <c r="G8">
        <v>11.3</v>
      </c>
      <c r="H8" t="s">
        <v>727</v>
      </c>
      <c r="I8">
        <v>50</v>
      </c>
      <c r="J8" t="s">
        <v>750</v>
      </c>
      <c r="K8">
        <v>44078.7</v>
      </c>
      <c r="L8">
        <v>0</v>
      </c>
      <c r="M8" t="s">
        <v>751</v>
      </c>
      <c r="N8">
        <v>16.3</v>
      </c>
      <c r="O8">
        <v>0</v>
      </c>
      <c r="P8" t="s">
        <v>752</v>
      </c>
      <c r="Q8">
        <v>100</v>
      </c>
      <c r="R8">
        <v>0</v>
      </c>
    </row>
    <row r="9" spans="1:18" x14ac:dyDescent="0.35">
      <c r="A9" t="s">
        <v>96</v>
      </c>
      <c r="B9" t="s">
        <v>753</v>
      </c>
      <c r="C9">
        <v>94.1</v>
      </c>
      <c r="D9" t="s">
        <v>736</v>
      </c>
      <c r="E9">
        <v>0</v>
      </c>
      <c r="F9" t="s">
        <v>736</v>
      </c>
      <c r="G9">
        <v>0</v>
      </c>
      <c r="H9" t="s">
        <v>736</v>
      </c>
      <c r="I9">
        <v>0</v>
      </c>
      <c r="J9" t="s">
        <v>754</v>
      </c>
      <c r="K9">
        <v>66333.100000000006</v>
      </c>
      <c r="L9">
        <v>0</v>
      </c>
      <c r="M9" t="s">
        <v>755</v>
      </c>
      <c r="N9">
        <v>16</v>
      </c>
      <c r="O9">
        <v>0</v>
      </c>
      <c r="P9" t="s">
        <v>754</v>
      </c>
      <c r="Q9">
        <v>100</v>
      </c>
      <c r="R9">
        <v>0</v>
      </c>
    </row>
    <row r="10" spans="1:18" x14ac:dyDescent="0.35">
      <c r="A10" t="s">
        <v>126</v>
      </c>
      <c r="B10" t="s">
        <v>732</v>
      </c>
      <c r="C10">
        <v>94.1</v>
      </c>
      <c r="D10" t="s">
        <v>756</v>
      </c>
      <c r="E10">
        <v>0</v>
      </c>
      <c r="F10" t="s">
        <v>756</v>
      </c>
      <c r="G10">
        <v>0</v>
      </c>
      <c r="H10" t="s">
        <v>756</v>
      </c>
      <c r="I10">
        <v>0</v>
      </c>
    </row>
    <row r="11" spans="1:18" x14ac:dyDescent="0.35">
      <c r="A11" t="s">
        <v>223</v>
      </c>
      <c r="B11" t="s">
        <v>757</v>
      </c>
      <c r="C11">
        <v>94</v>
      </c>
      <c r="D11" t="s">
        <v>758</v>
      </c>
      <c r="E11">
        <v>0</v>
      </c>
      <c r="F11" t="s">
        <v>758</v>
      </c>
      <c r="G11">
        <v>0</v>
      </c>
      <c r="H11" t="s">
        <v>758</v>
      </c>
      <c r="I11">
        <v>0</v>
      </c>
    </row>
    <row r="12" spans="1:18" x14ac:dyDescent="0.35">
      <c r="A12" t="s">
        <v>359</v>
      </c>
      <c r="B12" t="s">
        <v>759</v>
      </c>
      <c r="C12">
        <v>94</v>
      </c>
      <c r="D12" t="s">
        <v>760</v>
      </c>
      <c r="E12">
        <v>0</v>
      </c>
      <c r="F12" t="s">
        <v>760</v>
      </c>
      <c r="G12">
        <v>0</v>
      </c>
      <c r="H12" t="s">
        <v>760</v>
      </c>
      <c r="I12">
        <v>0</v>
      </c>
    </row>
    <row r="13" spans="1:18" x14ac:dyDescent="0.35">
      <c r="A13" t="s">
        <v>61</v>
      </c>
      <c r="B13" t="s">
        <v>761</v>
      </c>
      <c r="C13">
        <v>93.7</v>
      </c>
    </row>
    <row r="14" spans="1:18" x14ac:dyDescent="0.35">
      <c r="A14" t="s">
        <v>66</v>
      </c>
      <c r="B14" t="s">
        <v>737</v>
      </c>
      <c r="C14">
        <v>93.7</v>
      </c>
    </row>
    <row r="15" spans="1:18" x14ac:dyDescent="0.35">
      <c r="A15" t="s">
        <v>93</v>
      </c>
      <c r="B15" t="s">
        <v>762</v>
      </c>
      <c r="C15">
        <v>93.1</v>
      </c>
    </row>
    <row r="16" spans="1:18" x14ac:dyDescent="0.35">
      <c r="A16" t="s">
        <v>72</v>
      </c>
      <c r="B16" t="s">
        <v>763</v>
      </c>
      <c r="C16">
        <v>92</v>
      </c>
    </row>
    <row r="17" spans="1:3" x14ac:dyDescent="0.35">
      <c r="A17" t="s">
        <v>117</v>
      </c>
      <c r="B17" t="s">
        <v>758</v>
      </c>
      <c r="C17">
        <v>90.9</v>
      </c>
    </row>
    <row r="18" spans="1:3" x14ac:dyDescent="0.35">
      <c r="A18" t="s">
        <v>210</v>
      </c>
      <c r="B18" t="s">
        <v>722</v>
      </c>
      <c r="C18">
        <v>88.3</v>
      </c>
    </row>
    <row r="19" spans="1:3" x14ac:dyDescent="0.35">
      <c r="A19" t="s">
        <v>134</v>
      </c>
      <c r="B19" t="s">
        <v>756</v>
      </c>
      <c r="C19">
        <v>88.1</v>
      </c>
    </row>
    <row r="20" spans="1:3" x14ac:dyDescent="0.35">
      <c r="A20" t="s">
        <v>32</v>
      </c>
      <c r="B20" t="s">
        <v>760</v>
      </c>
      <c r="C20">
        <v>87.4</v>
      </c>
    </row>
    <row r="21" spans="1:3" x14ac:dyDescent="0.35">
      <c r="A21" t="s">
        <v>103</v>
      </c>
      <c r="B21" t="s">
        <v>731</v>
      </c>
      <c r="C21">
        <v>86.2</v>
      </c>
    </row>
  </sheetData>
  <pageMargins left="0.75" right="0.75" top="1" bottom="1" header="0.5" footer="0.5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R12"/>
  <sheetViews>
    <sheetView workbookViewId="0"/>
  </sheetViews>
  <sheetFormatPr baseColWidth="10" defaultColWidth="8.7265625" defaultRowHeight="14.5" x14ac:dyDescent="0.35"/>
  <cols>
    <col min="1" max="1" width="20" customWidth="1"/>
    <col min="2" max="2" width="12" customWidth="1"/>
  </cols>
  <sheetData>
    <row r="1" spans="1:18" x14ac:dyDescent="0.35">
      <c r="A1" t="s">
        <v>764</v>
      </c>
      <c r="B1" t="s">
        <v>765</v>
      </c>
      <c r="C1" t="s">
        <v>705</v>
      </c>
      <c r="D1" t="s">
        <v>766</v>
      </c>
      <c r="E1" t="s">
        <v>707</v>
      </c>
      <c r="F1" t="s">
        <v>767</v>
      </c>
      <c r="G1" t="s">
        <v>709</v>
      </c>
      <c r="H1" t="s">
        <v>768</v>
      </c>
      <c r="I1" t="s">
        <v>711</v>
      </c>
      <c r="J1" t="s">
        <v>712</v>
      </c>
      <c r="K1" t="s">
        <v>713</v>
      </c>
      <c r="L1" t="s">
        <v>714</v>
      </c>
      <c r="M1" t="s">
        <v>715</v>
      </c>
      <c r="N1" t="s">
        <v>716</v>
      </c>
      <c r="O1" t="s">
        <v>717</v>
      </c>
      <c r="P1" t="s">
        <v>718</v>
      </c>
      <c r="Q1" t="s">
        <v>719</v>
      </c>
      <c r="R1" t="s">
        <v>720</v>
      </c>
    </row>
    <row r="2" spans="1:18" x14ac:dyDescent="0.35">
      <c r="B2" t="s">
        <v>769</v>
      </c>
      <c r="C2">
        <v>100</v>
      </c>
      <c r="D2" t="s">
        <v>770</v>
      </c>
      <c r="E2">
        <v>97658.4</v>
      </c>
      <c r="F2" t="s">
        <v>769</v>
      </c>
      <c r="G2">
        <v>16.3</v>
      </c>
      <c r="H2" t="s">
        <v>769</v>
      </c>
      <c r="I2">
        <v>100</v>
      </c>
      <c r="J2" t="s">
        <v>771</v>
      </c>
      <c r="K2">
        <v>178252.1</v>
      </c>
      <c r="L2">
        <v>0</v>
      </c>
      <c r="M2" t="s">
        <v>772</v>
      </c>
      <c r="N2">
        <v>17.600000000000001</v>
      </c>
      <c r="O2">
        <v>0</v>
      </c>
      <c r="P2" t="s">
        <v>772</v>
      </c>
      <c r="Q2">
        <v>100</v>
      </c>
      <c r="R2">
        <v>0</v>
      </c>
    </row>
    <row r="3" spans="1:18" x14ac:dyDescent="0.35">
      <c r="B3" t="s">
        <v>773</v>
      </c>
      <c r="C3">
        <v>99.9</v>
      </c>
      <c r="D3" t="s">
        <v>769</v>
      </c>
      <c r="E3">
        <v>13966.1</v>
      </c>
      <c r="F3" t="s">
        <v>774</v>
      </c>
      <c r="G3">
        <v>15</v>
      </c>
      <c r="H3" t="s">
        <v>774</v>
      </c>
      <c r="I3">
        <v>100</v>
      </c>
      <c r="J3" t="s">
        <v>775</v>
      </c>
      <c r="K3">
        <v>149104.4</v>
      </c>
      <c r="L3">
        <v>3074.1</v>
      </c>
      <c r="M3" t="s">
        <v>776</v>
      </c>
      <c r="N3">
        <v>16.7</v>
      </c>
      <c r="O3">
        <v>11</v>
      </c>
      <c r="P3" t="s">
        <v>777</v>
      </c>
      <c r="Q3">
        <v>100</v>
      </c>
      <c r="R3">
        <v>50</v>
      </c>
    </row>
    <row r="4" spans="1:18" x14ac:dyDescent="0.35">
      <c r="B4" t="s">
        <v>778</v>
      </c>
      <c r="C4">
        <v>95.8</v>
      </c>
      <c r="D4" t="s">
        <v>774</v>
      </c>
      <c r="E4">
        <v>13395.6</v>
      </c>
      <c r="F4" t="s">
        <v>779</v>
      </c>
      <c r="G4">
        <v>13.1</v>
      </c>
      <c r="H4" t="s">
        <v>779</v>
      </c>
      <c r="I4">
        <v>100</v>
      </c>
      <c r="J4" t="s">
        <v>780</v>
      </c>
      <c r="K4">
        <v>205814.6</v>
      </c>
      <c r="L4">
        <v>6464.1</v>
      </c>
      <c r="M4" t="s">
        <v>781</v>
      </c>
      <c r="N4">
        <v>17.5</v>
      </c>
      <c r="O4">
        <v>8.8000000000000007</v>
      </c>
      <c r="P4" t="s">
        <v>782</v>
      </c>
      <c r="Q4">
        <v>100</v>
      </c>
      <c r="R4">
        <v>50</v>
      </c>
    </row>
    <row r="5" spans="1:18" x14ac:dyDescent="0.35">
      <c r="B5" t="s">
        <v>783</v>
      </c>
      <c r="C5">
        <v>95.2</v>
      </c>
      <c r="D5" t="s">
        <v>779</v>
      </c>
      <c r="E5">
        <v>10464.200000000001</v>
      </c>
      <c r="F5" t="s">
        <v>770</v>
      </c>
      <c r="G5">
        <v>12.6</v>
      </c>
      <c r="H5" t="s">
        <v>770</v>
      </c>
      <c r="I5">
        <v>75</v>
      </c>
      <c r="J5" t="s">
        <v>784</v>
      </c>
      <c r="K5">
        <v>64907.4</v>
      </c>
      <c r="L5">
        <v>16185.1</v>
      </c>
      <c r="M5" t="s">
        <v>785</v>
      </c>
      <c r="N5">
        <v>16.899999999999999</v>
      </c>
      <c r="O5">
        <v>11.1</v>
      </c>
      <c r="P5" t="s">
        <v>786</v>
      </c>
      <c r="Q5">
        <v>100</v>
      </c>
      <c r="R5">
        <v>66.7</v>
      </c>
    </row>
    <row r="6" spans="1:18" x14ac:dyDescent="0.35">
      <c r="B6" t="s">
        <v>770</v>
      </c>
      <c r="C6">
        <v>93.9</v>
      </c>
      <c r="D6" t="s">
        <v>787</v>
      </c>
      <c r="E6">
        <v>7314.3</v>
      </c>
      <c r="F6" t="s">
        <v>787</v>
      </c>
      <c r="G6">
        <v>11.3</v>
      </c>
      <c r="H6" t="s">
        <v>787</v>
      </c>
      <c r="I6">
        <v>33.299999999999997</v>
      </c>
      <c r="J6" t="s">
        <v>788</v>
      </c>
      <c r="K6">
        <v>96469.9</v>
      </c>
      <c r="L6">
        <v>0</v>
      </c>
      <c r="M6" t="s">
        <v>789</v>
      </c>
      <c r="N6">
        <v>15.3</v>
      </c>
      <c r="O6">
        <v>0</v>
      </c>
      <c r="P6" t="s">
        <v>790</v>
      </c>
      <c r="Q6">
        <v>100</v>
      </c>
      <c r="R6">
        <v>0</v>
      </c>
    </row>
    <row r="7" spans="1:18" x14ac:dyDescent="0.35">
      <c r="B7" t="s">
        <v>791</v>
      </c>
      <c r="C7">
        <v>93.4</v>
      </c>
      <c r="D7" t="s">
        <v>778</v>
      </c>
      <c r="E7">
        <v>0</v>
      </c>
      <c r="F7" t="s">
        <v>778</v>
      </c>
      <c r="G7">
        <v>0</v>
      </c>
      <c r="H7" t="s">
        <v>778</v>
      </c>
      <c r="I7">
        <v>0</v>
      </c>
      <c r="J7" t="s">
        <v>792</v>
      </c>
      <c r="K7">
        <v>160530.5</v>
      </c>
      <c r="L7">
        <v>0</v>
      </c>
      <c r="M7" t="s">
        <v>793</v>
      </c>
      <c r="N7">
        <v>16.2</v>
      </c>
      <c r="O7">
        <v>0</v>
      </c>
      <c r="P7" t="s">
        <v>794</v>
      </c>
      <c r="Q7">
        <v>100</v>
      </c>
      <c r="R7">
        <v>0</v>
      </c>
    </row>
    <row r="8" spans="1:18" x14ac:dyDescent="0.35">
      <c r="B8" t="s">
        <v>779</v>
      </c>
      <c r="C8">
        <v>92.2</v>
      </c>
      <c r="D8" t="s">
        <v>791</v>
      </c>
      <c r="E8">
        <v>0</v>
      </c>
      <c r="F8" t="s">
        <v>791</v>
      </c>
      <c r="G8">
        <v>0</v>
      </c>
      <c r="H8" t="s">
        <v>791</v>
      </c>
      <c r="I8">
        <v>0</v>
      </c>
      <c r="J8" t="s">
        <v>795</v>
      </c>
      <c r="K8">
        <v>42310.9</v>
      </c>
      <c r="L8">
        <v>2167.8000000000002</v>
      </c>
      <c r="M8" t="s">
        <v>796</v>
      </c>
      <c r="N8">
        <v>15.5</v>
      </c>
      <c r="O8">
        <v>8.4</v>
      </c>
      <c r="P8" t="s">
        <v>797</v>
      </c>
      <c r="Q8">
        <v>100</v>
      </c>
      <c r="R8">
        <v>33.299999999999997</v>
      </c>
    </row>
    <row r="9" spans="1:18" x14ac:dyDescent="0.35">
      <c r="B9" t="s">
        <v>798</v>
      </c>
      <c r="C9">
        <v>91</v>
      </c>
      <c r="J9" t="s">
        <v>799</v>
      </c>
      <c r="K9">
        <v>97658.4</v>
      </c>
      <c r="L9">
        <v>0</v>
      </c>
      <c r="M9" t="s">
        <v>800</v>
      </c>
      <c r="N9">
        <v>16.3</v>
      </c>
      <c r="O9">
        <v>0</v>
      </c>
      <c r="P9" t="s">
        <v>800</v>
      </c>
      <c r="Q9">
        <v>100</v>
      </c>
      <c r="R9">
        <v>0</v>
      </c>
    </row>
    <row r="10" spans="1:18" x14ac:dyDescent="0.35">
      <c r="B10" t="s">
        <v>774</v>
      </c>
      <c r="C10">
        <v>89.8</v>
      </c>
    </row>
    <row r="11" spans="1:18" x14ac:dyDescent="0.35">
      <c r="B11" t="s">
        <v>787</v>
      </c>
      <c r="C11">
        <v>89.4</v>
      </c>
    </row>
    <row r="12" spans="1:18" x14ac:dyDescent="0.35">
      <c r="B12" t="s">
        <v>801</v>
      </c>
      <c r="C12">
        <v>86.3</v>
      </c>
    </row>
  </sheetData>
  <pageMargins left="0.75" right="0.75" top="1" bottom="1" header="0.5" footer="0.5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R12"/>
  <sheetViews>
    <sheetView workbookViewId="0"/>
  </sheetViews>
  <sheetFormatPr baseColWidth="10" defaultColWidth="8.7265625" defaultRowHeight="14.5" x14ac:dyDescent="0.35"/>
  <cols>
    <col min="1" max="1" width="20" customWidth="1"/>
    <col min="2" max="2" width="12" customWidth="1"/>
  </cols>
  <sheetData>
    <row r="1" spans="1:18" x14ac:dyDescent="0.35">
      <c r="A1" t="s">
        <v>802</v>
      </c>
      <c r="B1" t="s">
        <v>803</v>
      </c>
      <c r="C1" t="s">
        <v>705</v>
      </c>
      <c r="D1" t="s">
        <v>804</v>
      </c>
      <c r="E1" t="s">
        <v>707</v>
      </c>
      <c r="F1" t="s">
        <v>805</v>
      </c>
      <c r="G1" t="s">
        <v>709</v>
      </c>
      <c r="H1" t="s">
        <v>806</v>
      </c>
      <c r="I1" t="s">
        <v>711</v>
      </c>
      <c r="J1" t="s">
        <v>712</v>
      </c>
      <c r="K1" t="s">
        <v>713</v>
      </c>
      <c r="L1" t="s">
        <v>714</v>
      </c>
      <c r="M1" t="s">
        <v>715</v>
      </c>
      <c r="N1" t="s">
        <v>716</v>
      </c>
      <c r="O1" t="s">
        <v>717</v>
      </c>
      <c r="P1" t="s">
        <v>718</v>
      </c>
      <c r="Q1" t="s">
        <v>719</v>
      </c>
      <c r="R1" t="s">
        <v>720</v>
      </c>
    </row>
    <row r="2" spans="1:18" x14ac:dyDescent="0.35">
      <c r="B2" t="s">
        <v>807</v>
      </c>
      <c r="C2">
        <v>100</v>
      </c>
      <c r="D2" t="s">
        <v>808</v>
      </c>
      <c r="E2">
        <v>80940.5</v>
      </c>
      <c r="F2" t="s">
        <v>809</v>
      </c>
      <c r="G2">
        <v>15.9</v>
      </c>
      <c r="H2" t="s">
        <v>810</v>
      </c>
      <c r="I2">
        <v>100</v>
      </c>
      <c r="J2" t="s">
        <v>811</v>
      </c>
      <c r="K2">
        <v>252362.4</v>
      </c>
      <c r="L2">
        <v>0</v>
      </c>
      <c r="M2" t="s">
        <v>812</v>
      </c>
      <c r="N2">
        <v>14.5</v>
      </c>
      <c r="O2">
        <v>0</v>
      </c>
      <c r="P2" t="s">
        <v>811</v>
      </c>
      <c r="Q2">
        <v>100</v>
      </c>
      <c r="R2">
        <v>0</v>
      </c>
    </row>
    <row r="3" spans="1:18" x14ac:dyDescent="0.35">
      <c r="B3" t="s">
        <v>813</v>
      </c>
      <c r="C3">
        <v>98.3</v>
      </c>
      <c r="D3" t="s">
        <v>809</v>
      </c>
      <c r="E3">
        <v>44413.8</v>
      </c>
      <c r="F3" t="s">
        <v>810</v>
      </c>
      <c r="G3">
        <v>15.3</v>
      </c>
      <c r="H3" t="s">
        <v>814</v>
      </c>
      <c r="I3">
        <v>100</v>
      </c>
      <c r="J3" t="s">
        <v>815</v>
      </c>
      <c r="K3">
        <v>166771.79999999999</v>
      </c>
      <c r="L3">
        <v>0</v>
      </c>
      <c r="M3" t="s">
        <v>816</v>
      </c>
      <c r="N3">
        <v>16</v>
      </c>
      <c r="O3">
        <v>0</v>
      </c>
      <c r="P3" t="s">
        <v>815</v>
      </c>
      <c r="Q3">
        <v>100</v>
      </c>
      <c r="R3">
        <v>0</v>
      </c>
    </row>
    <row r="4" spans="1:18" x14ac:dyDescent="0.35">
      <c r="B4" t="s">
        <v>809</v>
      </c>
      <c r="C4">
        <v>98.3</v>
      </c>
      <c r="D4" t="s">
        <v>810</v>
      </c>
      <c r="E4">
        <v>10130</v>
      </c>
      <c r="F4" t="s">
        <v>808</v>
      </c>
      <c r="G4">
        <v>11.8</v>
      </c>
      <c r="H4" t="s">
        <v>808</v>
      </c>
      <c r="I4">
        <v>75</v>
      </c>
      <c r="J4" t="s">
        <v>817</v>
      </c>
      <c r="K4">
        <v>152357</v>
      </c>
      <c r="L4">
        <v>7088.4</v>
      </c>
      <c r="M4" t="s">
        <v>818</v>
      </c>
      <c r="N4">
        <v>17.600000000000001</v>
      </c>
      <c r="O4">
        <v>8.5</v>
      </c>
      <c r="P4" t="s">
        <v>819</v>
      </c>
      <c r="Q4">
        <v>100</v>
      </c>
      <c r="R4">
        <v>50</v>
      </c>
    </row>
    <row r="5" spans="1:18" x14ac:dyDescent="0.35">
      <c r="B5" t="s">
        <v>814</v>
      </c>
      <c r="C5">
        <v>98</v>
      </c>
      <c r="D5" t="s">
        <v>814</v>
      </c>
      <c r="E5">
        <v>7314.3</v>
      </c>
      <c r="F5" t="s">
        <v>814</v>
      </c>
      <c r="G5">
        <v>11.3</v>
      </c>
      <c r="H5" t="s">
        <v>809</v>
      </c>
      <c r="I5">
        <v>75</v>
      </c>
      <c r="J5" t="s">
        <v>820</v>
      </c>
      <c r="K5">
        <v>88716.3</v>
      </c>
      <c r="L5">
        <v>13063.4</v>
      </c>
      <c r="M5" t="s">
        <v>821</v>
      </c>
      <c r="N5">
        <v>16.600000000000001</v>
      </c>
      <c r="O5">
        <v>10.8</v>
      </c>
      <c r="P5" t="s">
        <v>822</v>
      </c>
      <c r="Q5">
        <v>100</v>
      </c>
      <c r="R5">
        <v>80</v>
      </c>
    </row>
    <row r="6" spans="1:18" x14ac:dyDescent="0.35">
      <c r="B6" t="s">
        <v>823</v>
      </c>
      <c r="C6">
        <v>97.7</v>
      </c>
      <c r="D6" t="s">
        <v>813</v>
      </c>
      <c r="E6">
        <v>0</v>
      </c>
      <c r="F6" t="s">
        <v>813</v>
      </c>
      <c r="G6">
        <v>0</v>
      </c>
      <c r="H6" t="s">
        <v>813</v>
      </c>
      <c r="I6">
        <v>0</v>
      </c>
      <c r="J6" t="s">
        <v>824</v>
      </c>
      <c r="K6">
        <v>78562.2</v>
      </c>
      <c r="L6">
        <v>5255.2</v>
      </c>
      <c r="M6" t="s">
        <v>825</v>
      </c>
      <c r="N6">
        <v>17.5</v>
      </c>
      <c r="O6">
        <v>9.4</v>
      </c>
      <c r="P6" t="s">
        <v>826</v>
      </c>
      <c r="Q6">
        <v>100</v>
      </c>
      <c r="R6">
        <v>50</v>
      </c>
    </row>
    <row r="7" spans="1:18" x14ac:dyDescent="0.35">
      <c r="B7" t="s">
        <v>827</v>
      </c>
      <c r="C7">
        <v>95.4</v>
      </c>
      <c r="D7" t="s">
        <v>828</v>
      </c>
      <c r="E7">
        <v>0</v>
      </c>
      <c r="F7" t="s">
        <v>828</v>
      </c>
      <c r="G7">
        <v>0</v>
      </c>
      <c r="H7" t="s">
        <v>828</v>
      </c>
      <c r="I7">
        <v>0</v>
      </c>
      <c r="J7" t="s">
        <v>829</v>
      </c>
      <c r="K7">
        <v>163217.70000000001</v>
      </c>
      <c r="L7">
        <v>5413.1</v>
      </c>
      <c r="M7" t="s">
        <v>830</v>
      </c>
      <c r="N7">
        <v>15.3</v>
      </c>
      <c r="O7">
        <v>10.7</v>
      </c>
      <c r="P7" t="s">
        <v>831</v>
      </c>
      <c r="Q7">
        <v>100</v>
      </c>
      <c r="R7">
        <v>66.7</v>
      </c>
    </row>
    <row r="8" spans="1:18" x14ac:dyDescent="0.35">
      <c r="B8" t="s">
        <v>832</v>
      </c>
      <c r="C8">
        <v>95</v>
      </c>
      <c r="D8" t="s">
        <v>833</v>
      </c>
      <c r="E8">
        <v>0</v>
      </c>
      <c r="F8" t="s">
        <v>833</v>
      </c>
      <c r="G8">
        <v>0</v>
      </c>
      <c r="H8" t="s">
        <v>833</v>
      </c>
      <c r="I8">
        <v>0</v>
      </c>
      <c r="J8" t="s">
        <v>834</v>
      </c>
      <c r="K8">
        <v>77540.7</v>
      </c>
      <c r="L8">
        <v>0</v>
      </c>
      <c r="M8" t="s">
        <v>835</v>
      </c>
      <c r="N8">
        <v>16.3</v>
      </c>
      <c r="O8">
        <v>0</v>
      </c>
      <c r="P8" t="s">
        <v>834</v>
      </c>
      <c r="Q8">
        <v>100</v>
      </c>
      <c r="R8">
        <v>0</v>
      </c>
    </row>
    <row r="9" spans="1:18" x14ac:dyDescent="0.35">
      <c r="B9" t="s">
        <v>808</v>
      </c>
      <c r="C9">
        <v>93.4</v>
      </c>
      <c r="J9" t="s">
        <v>836</v>
      </c>
      <c r="K9">
        <v>80940.5</v>
      </c>
      <c r="L9">
        <v>0</v>
      </c>
      <c r="M9" t="s">
        <v>837</v>
      </c>
      <c r="N9">
        <v>15.9</v>
      </c>
      <c r="O9">
        <v>0</v>
      </c>
      <c r="P9" t="s">
        <v>838</v>
      </c>
      <c r="Q9">
        <v>100</v>
      </c>
      <c r="R9">
        <v>0</v>
      </c>
    </row>
    <row r="10" spans="1:18" x14ac:dyDescent="0.35">
      <c r="B10" t="s">
        <v>828</v>
      </c>
      <c r="C10">
        <v>90.4</v>
      </c>
    </row>
    <row r="11" spans="1:18" x14ac:dyDescent="0.35">
      <c r="B11" t="s">
        <v>833</v>
      </c>
      <c r="C11">
        <v>88.6</v>
      </c>
    </row>
    <row r="12" spans="1:18" x14ac:dyDescent="0.35">
      <c r="B12" t="s">
        <v>810</v>
      </c>
      <c r="C12">
        <v>87.4</v>
      </c>
    </row>
  </sheetData>
  <pageMargins left="0.75" right="0.75" top="1" bottom="1" header="0.5" footer="0.5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Q9"/>
  <sheetViews>
    <sheetView workbookViewId="0">
      <selection activeCell="E40" sqref="E40"/>
    </sheetView>
  </sheetViews>
  <sheetFormatPr baseColWidth="10" defaultColWidth="8.7265625" defaultRowHeight="14.5" x14ac:dyDescent="0.35"/>
  <cols>
    <col min="1" max="1" width="33" customWidth="1"/>
    <col min="2" max="2" width="24" customWidth="1"/>
  </cols>
  <sheetData>
    <row r="1" spans="1:17" x14ac:dyDescent="0.35">
      <c r="A1" t="s">
        <v>839</v>
      </c>
      <c r="B1" t="s">
        <v>840</v>
      </c>
      <c r="C1" t="s">
        <v>841</v>
      </c>
      <c r="D1" t="s">
        <v>707</v>
      </c>
      <c r="E1" t="s">
        <v>842</v>
      </c>
      <c r="F1" t="s">
        <v>843</v>
      </c>
      <c r="G1" t="s">
        <v>844</v>
      </c>
      <c r="H1" t="s">
        <v>711</v>
      </c>
      <c r="I1" t="s">
        <v>712</v>
      </c>
      <c r="J1" t="s">
        <v>845</v>
      </c>
      <c r="K1" t="s">
        <v>846</v>
      </c>
      <c r="L1" t="s">
        <v>847</v>
      </c>
      <c r="M1" t="s">
        <v>848</v>
      </c>
      <c r="N1" t="s">
        <v>849</v>
      </c>
      <c r="O1" t="s">
        <v>718</v>
      </c>
      <c r="P1" t="s">
        <v>850</v>
      </c>
      <c r="Q1" t="s">
        <v>851</v>
      </c>
    </row>
    <row r="2" spans="1:17" x14ac:dyDescent="0.35">
      <c r="A2" t="s">
        <v>943</v>
      </c>
      <c r="B2" t="s">
        <v>39</v>
      </c>
      <c r="C2" t="s">
        <v>100</v>
      </c>
      <c r="D2">
        <v>75585.399999999994</v>
      </c>
      <c r="E2" t="s">
        <v>39</v>
      </c>
      <c r="F2">
        <v>16.3</v>
      </c>
      <c r="G2" t="s">
        <v>100</v>
      </c>
      <c r="H2">
        <v>100</v>
      </c>
      <c r="I2" t="s">
        <v>852</v>
      </c>
      <c r="J2">
        <v>350698.5</v>
      </c>
      <c r="K2">
        <v>5144.1000000000004</v>
      </c>
      <c r="L2" t="s">
        <v>853</v>
      </c>
      <c r="M2">
        <v>12.8</v>
      </c>
      <c r="N2">
        <v>5</v>
      </c>
      <c r="O2" t="s">
        <v>854</v>
      </c>
      <c r="P2">
        <v>100</v>
      </c>
      <c r="Q2">
        <v>50</v>
      </c>
    </row>
    <row r="3" spans="1:17" x14ac:dyDescent="0.35">
      <c r="A3" t="s">
        <v>940</v>
      </c>
      <c r="B3" t="s">
        <v>40</v>
      </c>
      <c r="C3" t="s">
        <v>40</v>
      </c>
      <c r="D3">
        <v>49103.7</v>
      </c>
      <c r="E3" t="s">
        <v>40</v>
      </c>
      <c r="F3">
        <v>14.3</v>
      </c>
      <c r="G3" t="s">
        <v>39</v>
      </c>
      <c r="H3">
        <v>100</v>
      </c>
      <c r="I3" t="s">
        <v>855</v>
      </c>
      <c r="J3">
        <v>320351.09999999998</v>
      </c>
      <c r="K3">
        <v>8480.9</v>
      </c>
      <c r="L3" t="s">
        <v>856</v>
      </c>
      <c r="M3">
        <v>16.7</v>
      </c>
      <c r="N3">
        <v>12.4</v>
      </c>
      <c r="O3" t="s">
        <v>856</v>
      </c>
      <c r="P3">
        <v>100</v>
      </c>
      <c r="Q3">
        <v>50</v>
      </c>
    </row>
    <row r="4" spans="1:17" x14ac:dyDescent="0.35">
      <c r="A4" t="s">
        <v>944</v>
      </c>
      <c r="B4" t="s">
        <v>53</v>
      </c>
      <c r="C4" t="s">
        <v>39</v>
      </c>
      <c r="D4">
        <v>13966.1</v>
      </c>
      <c r="E4" t="s">
        <v>46</v>
      </c>
      <c r="F4">
        <v>13.9</v>
      </c>
      <c r="G4" t="s">
        <v>40</v>
      </c>
      <c r="H4">
        <v>57.1</v>
      </c>
      <c r="I4" t="s">
        <v>857</v>
      </c>
      <c r="J4">
        <v>276593.8</v>
      </c>
      <c r="K4">
        <v>43934.6</v>
      </c>
      <c r="L4" t="s">
        <v>858</v>
      </c>
      <c r="M4">
        <v>17.5</v>
      </c>
      <c r="N4">
        <v>9.8000000000000007</v>
      </c>
      <c r="O4" t="s">
        <v>859</v>
      </c>
      <c r="P4">
        <v>100</v>
      </c>
      <c r="Q4">
        <v>50</v>
      </c>
    </row>
    <row r="5" spans="1:17" x14ac:dyDescent="0.35">
      <c r="A5" t="s">
        <v>941</v>
      </c>
      <c r="B5" t="s">
        <v>100</v>
      </c>
      <c r="C5" t="s">
        <v>46</v>
      </c>
      <c r="D5">
        <v>4143.3</v>
      </c>
      <c r="E5" t="s">
        <v>100</v>
      </c>
      <c r="F5">
        <v>11.9</v>
      </c>
      <c r="G5" t="s">
        <v>46</v>
      </c>
      <c r="H5">
        <v>33.299999999999997</v>
      </c>
      <c r="I5" t="s">
        <v>860</v>
      </c>
      <c r="J5">
        <v>160149.4</v>
      </c>
      <c r="K5">
        <v>2491.6</v>
      </c>
      <c r="L5" t="s">
        <v>861</v>
      </c>
      <c r="M5">
        <v>16.8</v>
      </c>
      <c r="N5">
        <v>10.5</v>
      </c>
      <c r="O5" t="s">
        <v>862</v>
      </c>
      <c r="P5">
        <v>100</v>
      </c>
      <c r="Q5">
        <v>90.9</v>
      </c>
    </row>
    <row r="6" spans="1:17" x14ac:dyDescent="0.35">
      <c r="A6" t="s">
        <v>942</v>
      </c>
      <c r="B6" t="s">
        <v>46</v>
      </c>
      <c r="I6" t="s">
        <v>863</v>
      </c>
      <c r="J6">
        <v>141019.6</v>
      </c>
      <c r="K6">
        <v>6810.1</v>
      </c>
      <c r="L6" t="s">
        <v>864</v>
      </c>
      <c r="M6">
        <v>15.4</v>
      </c>
      <c r="N6">
        <v>9</v>
      </c>
      <c r="O6" t="s">
        <v>865</v>
      </c>
      <c r="P6">
        <v>100</v>
      </c>
      <c r="Q6">
        <v>50</v>
      </c>
    </row>
    <row r="7" spans="1:17" x14ac:dyDescent="0.35">
      <c r="I7" t="s">
        <v>866</v>
      </c>
      <c r="J7">
        <v>325204.40000000002</v>
      </c>
      <c r="K7">
        <v>25130.2</v>
      </c>
      <c r="L7" t="s">
        <v>867</v>
      </c>
      <c r="M7">
        <v>15</v>
      </c>
      <c r="N7">
        <v>12.1</v>
      </c>
      <c r="O7" t="s">
        <v>868</v>
      </c>
      <c r="P7">
        <v>100</v>
      </c>
      <c r="Q7">
        <v>50</v>
      </c>
    </row>
    <row r="8" spans="1:17" x14ac:dyDescent="0.35">
      <c r="I8" t="s">
        <v>869</v>
      </c>
      <c r="J8">
        <v>112596.8</v>
      </c>
      <c r="K8">
        <v>7804.5</v>
      </c>
      <c r="L8" t="s">
        <v>870</v>
      </c>
      <c r="M8">
        <v>14</v>
      </c>
      <c r="N8">
        <v>10.9</v>
      </c>
      <c r="O8" t="s">
        <v>871</v>
      </c>
      <c r="P8">
        <v>100</v>
      </c>
      <c r="Q8">
        <v>66.7</v>
      </c>
    </row>
    <row r="9" spans="1:17" x14ac:dyDescent="0.35">
      <c r="I9" t="s">
        <v>872</v>
      </c>
      <c r="J9">
        <v>75585.399999999994</v>
      </c>
      <c r="K9">
        <v>4143.3</v>
      </c>
      <c r="L9" t="s">
        <v>873</v>
      </c>
      <c r="M9">
        <v>16.3</v>
      </c>
      <c r="N9">
        <v>11.9</v>
      </c>
      <c r="O9" t="s">
        <v>872</v>
      </c>
      <c r="P9">
        <v>100</v>
      </c>
      <c r="Q9">
        <v>33.299999999999997</v>
      </c>
    </row>
  </sheetData>
  <pageMargins left="0.75" right="0.75" top="1" bottom="1" header="0.5" footer="0.5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Q9"/>
  <sheetViews>
    <sheetView workbookViewId="0">
      <selection activeCell="A2" sqref="A2"/>
    </sheetView>
  </sheetViews>
  <sheetFormatPr baseColWidth="10" defaultColWidth="8.7265625" defaultRowHeight="14.5" x14ac:dyDescent="0.35"/>
  <cols>
    <col min="1" max="1" width="33" customWidth="1"/>
    <col min="2" max="2" width="24" customWidth="1"/>
  </cols>
  <sheetData>
    <row r="1" spans="1:17" x14ac:dyDescent="0.35">
      <c r="A1" t="s">
        <v>874</v>
      </c>
      <c r="B1" t="s">
        <v>875</v>
      </c>
      <c r="C1" t="s">
        <v>876</v>
      </c>
      <c r="D1" t="s">
        <v>707</v>
      </c>
      <c r="E1" t="s">
        <v>877</v>
      </c>
      <c r="F1" t="s">
        <v>843</v>
      </c>
      <c r="G1" t="s">
        <v>878</v>
      </c>
      <c r="H1" t="s">
        <v>711</v>
      </c>
      <c r="I1" t="s">
        <v>712</v>
      </c>
      <c r="J1" t="s">
        <v>845</v>
      </c>
      <c r="K1" t="s">
        <v>846</v>
      </c>
      <c r="L1" t="s">
        <v>847</v>
      </c>
      <c r="M1" t="s">
        <v>848</v>
      </c>
      <c r="N1" t="s">
        <v>849</v>
      </c>
      <c r="O1" t="s">
        <v>718</v>
      </c>
      <c r="P1" t="s">
        <v>850</v>
      </c>
      <c r="Q1" t="s">
        <v>851</v>
      </c>
    </row>
    <row r="2" spans="1:17" x14ac:dyDescent="0.35">
      <c r="A2" t="s">
        <v>940</v>
      </c>
      <c r="B2" t="s">
        <v>40</v>
      </c>
      <c r="C2" t="s">
        <v>46</v>
      </c>
      <c r="D2">
        <v>87528.4</v>
      </c>
      <c r="E2" t="s">
        <v>40</v>
      </c>
      <c r="F2">
        <v>16</v>
      </c>
      <c r="G2" t="s">
        <v>100</v>
      </c>
      <c r="H2">
        <v>100</v>
      </c>
      <c r="I2" t="s">
        <v>879</v>
      </c>
      <c r="J2">
        <v>31968.799999999999</v>
      </c>
      <c r="K2">
        <v>0</v>
      </c>
      <c r="L2" t="s">
        <v>880</v>
      </c>
      <c r="M2">
        <v>17.600000000000001</v>
      </c>
      <c r="N2">
        <v>0</v>
      </c>
      <c r="O2" t="s">
        <v>854</v>
      </c>
      <c r="P2">
        <v>100</v>
      </c>
      <c r="Q2">
        <v>62.5</v>
      </c>
    </row>
    <row r="3" spans="1:17" x14ac:dyDescent="0.35">
      <c r="A3" t="s">
        <v>942</v>
      </c>
      <c r="B3" t="s">
        <v>46</v>
      </c>
      <c r="C3" t="s">
        <v>40</v>
      </c>
      <c r="D3">
        <v>23218.400000000001</v>
      </c>
      <c r="E3" t="s">
        <v>100</v>
      </c>
      <c r="F3">
        <v>13.9</v>
      </c>
      <c r="G3" t="s">
        <v>40</v>
      </c>
      <c r="H3">
        <v>75</v>
      </c>
      <c r="I3" t="s">
        <v>881</v>
      </c>
      <c r="J3">
        <v>106034.4</v>
      </c>
      <c r="K3">
        <v>21469.599999999999</v>
      </c>
      <c r="L3" t="s">
        <v>882</v>
      </c>
      <c r="M3">
        <v>15.3</v>
      </c>
      <c r="N3">
        <v>11.6</v>
      </c>
      <c r="O3" t="s">
        <v>883</v>
      </c>
      <c r="P3">
        <v>100</v>
      </c>
      <c r="Q3">
        <v>71.400000000000006</v>
      </c>
    </row>
    <row r="4" spans="1:17" x14ac:dyDescent="0.35">
      <c r="A4" t="s">
        <v>944</v>
      </c>
      <c r="B4" t="s">
        <v>53</v>
      </c>
      <c r="C4" t="s">
        <v>39</v>
      </c>
      <c r="D4">
        <v>10464.200000000001</v>
      </c>
      <c r="E4" t="s">
        <v>39</v>
      </c>
      <c r="F4">
        <v>13.1</v>
      </c>
      <c r="G4" t="s">
        <v>46</v>
      </c>
      <c r="H4">
        <v>50</v>
      </c>
      <c r="I4" t="s">
        <v>858</v>
      </c>
      <c r="J4">
        <v>127571.2</v>
      </c>
      <c r="K4">
        <v>30040.1</v>
      </c>
      <c r="L4" t="s">
        <v>884</v>
      </c>
      <c r="M4">
        <v>15.9</v>
      </c>
      <c r="N4">
        <v>9.4</v>
      </c>
      <c r="O4" t="s">
        <v>885</v>
      </c>
      <c r="P4">
        <v>92.3</v>
      </c>
      <c r="Q4">
        <v>60</v>
      </c>
    </row>
    <row r="5" spans="1:17" x14ac:dyDescent="0.35">
      <c r="A5" t="s">
        <v>943</v>
      </c>
      <c r="B5" t="s">
        <v>39</v>
      </c>
      <c r="C5" t="s">
        <v>53</v>
      </c>
      <c r="D5">
        <v>7314.3</v>
      </c>
      <c r="E5" t="s">
        <v>46</v>
      </c>
      <c r="F5">
        <v>12.4</v>
      </c>
      <c r="G5" t="s">
        <v>39</v>
      </c>
      <c r="H5">
        <v>50</v>
      </c>
      <c r="I5" t="s">
        <v>862</v>
      </c>
      <c r="J5">
        <v>81024</v>
      </c>
      <c r="K5">
        <v>6129.8</v>
      </c>
      <c r="L5" t="s">
        <v>886</v>
      </c>
      <c r="M5">
        <v>18.8</v>
      </c>
      <c r="N5">
        <v>10.5</v>
      </c>
      <c r="O5" t="s">
        <v>887</v>
      </c>
      <c r="P5">
        <v>100</v>
      </c>
      <c r="Q5">
        <v>80</v>
      </c>
    </row>
    <row r="6" spans="1:17" x14ac:dyDescent="0.35">
      <c r="A6" t="s">
        <v>941</v>
      </c>
      <c r="B6" t="s">
        <v>100</v>
      </c>
      <c r="C6" t="s">
        <v>100</v>
      </c>
      <c r="D6">
        <v>4143.3</v>
      </c>
      <c r="E6" t="s">
        <v>53</v>
      </c>
      <c r="F6">
        <v>11.3</v>
      </c>
      <c r="G6" t="s">
        <v>53</v>
      </c>
      <c r="H6">
        <v>50</v>
      </c>
      <c r="I6" t="s">
        <v>888</v>
      </c>
      <c r="J6">
        <v>75008.899999999994</v>
      </c>
      <c r="K6">
        <v>16445.900000000001</v>
      </c>
      <c r="L6" t="s">
        <v>889</v>
      </c>
      <c r="M6">
        <v>14.9</v>
      </c>
      <c r="N6">
        <v>9.4</v>
      </c>
      <c r="O6" t="s">
        <v>890</v>
      </c>
      <c r="P6">
        <v>100</v>
      </c>
      <c r="Q6">
        <v>71.400000000000006</v>
      </c>
    </row>
    <row r="7" spans="1:17" x14ac:dyDescent="0.35">
      <c r="I7" t="s">
        <v>891</v>
      </c>
      <c r="J7">
        <v>155261.9</v>
      </c>
      <c r="K7">
        <v>19926.099999999999</v>
      </c>
      <c r="L7" t="s">
        <v>892</v>
      </c>
      <c r="M7">
        <v>14</v>
      </c>
      <c r="N7">
        <v>11.4</v>
      </c>
      <c r="O7" t="s">
        <v>868</v>
      </c>
      <c r="P7">
        <v>100</v>
      </c>
      <c r="Q7">
        <v>80</v>
      </c>
    </row>
    <row r="8" spans="1:17" x14ac:dyDescent="0.35">
      <c r="I8" t="s">
        <v>893</v>
      </c>
      <c r="J8">
        <v>70112.100000000006</v>
      </c>
      <c r="K8">
        <v>5411.9</v>
      </c>
      <c r="L8" t="s">
        <v>894</v>
      </c>
      <c r="M8">
        <v>15.9</v>
      </c>
      <c r="N8">
        <v>9.1</v>
      </c>
      <c r="O8" t="s">
        <v>895</v>
      </c>
      <c r="P8">
        <v>100</v>
      </c>
      <c r="Q8">
        <v>66.7</v>
      </c>
    </row>
    <row r="9" spans="1:17" x14ac:dyDescent="0.35">
      <c r="I9" t="s">
        <v>896</v>
      </c>
      <c r="J9">
        <v>87528.4</v>
      </c>
      <c r="K9">
        <v>4143.3</v>
      </c>
      <c r="L9" t="s">
        <v>897</v>
      </c>
      <c r="M9">
        <v>16</v>
      </c>
      <c r="N9">
        <v>11.3</v>
      </c>
      <c r="O9" t="s">
        <v>872</v>
      </c>
      <c r="P9">
        <v>100</v>
      </c>
      <c r="Q9">
        <v>50</v>
      </c>
    </row>
  </sheetData>
  <pageMargins left="0.75" right="0.75" top="1" bottom="1" header="0.5" footer="0.5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K16"/>
  <sheetViews>
    <sheetView workbookViewId="0"/>
  </sheetViews>
  <sheetFormatPr baseColWidth="10" defaultColWidth="8.7265625" defaultRowHeight="14.5" x14ac:dyDescent="0.35"/>
  <sheetData>
    <row r="1" spans="1:11" x14ac:dyDescent="0.35">
      <c r="A1" t="s">
        <v>898</v>
      </c>
      <c r="B1" t="s">
        <v>899</v>
      </c>
      <c r="C1" t="s">
        <v>900</v>
      </c>
      <c r="D1" t="s">
        <v>901</v>
      </c>
      <c r="E1" t="s">
        <v>902</v>
      </c>
      <c r="F1" t="s">
        <v>903</v>
      </c>
      <c r="G1" t="s">
        <v>904</v>
      </c>
      <c r="H1" t="s">
        <v>905</v>
      </c>
      <c r="I1" t="s">
        <v>906</v>
      </c>
      <c r="J1" t="s">
        <v>907</v>
      </c>
      <c r="K1" t="s">
        <v>908</v>
      </c>
    </row>
    <row r="2" spans="1:11" x14ac:dyDescent="0.35">
      <c r="A2" t="s">
        <v>909</v>
      </c>
      <c r="B2">
        <v>4273728.0999999996</v>
      </c>
      <c r="C2">
        <v>405178</v>
      </c>
      <c r="D2">
        <v>51708.9</v>
      </c>
      <c r="E2">
        <v>9.5</v>
      </c>
      <c r="F2">
        <v>12.8</v>
      </c>
      <c r="G2">
        <v>73.900000000000006</v>
      </c>
      <c r="H2" t="s">
        <v>910</v>
      </c>
      <c r="I2">
        <v>6.6</v>
      </c>
      <c r="J2" t="s">
        <v>911</v>
      </c>
      <c r="K2">
        <v>3</v>
      </c>
    </row>
    <row r="3" spans="1:11" x14ac:dyDescent="0.35">
      <c r="A3" t="s">
        <v>912</v>
      </c>
      <c r="B3">
        <v>3539879</v>
      </c>
      <c r="C3">
        <v>457511.7</v>
      </c>
      <c r="D3">
        <v>26823</v>
      </c>
      <c r="E3">
        <v>12.9</v>
      </c>
      <c r="F3">
        <v>5.9</v>
      </c>
      <c r="G3">
        <v>85.2</v>
      </c>
      <c r="H3" t="s">
        <v>913</v>
      </c>
      <c r="I3">
        <v>6</v>
      </c>
      <c r="J3" t="s">
        <v>914</v>
      </c>
      <c r="K3">
        <v>2.5</v>
      </c>
    </row>
    <row r="4" spans="1:11" x14ac:dyDescent="0.35">
      <c r="A4" t="s">
        <v>915</v>
      </c>
      <c r="B4">
        <v>4477577.7</v>
      </c>
      <c r="C4">
        <v>521543.8</v>
      </c>
      <c r="D4">
        <v>33075.199999999997</v>
      </c>
      <c r="E4">
        <v>11.6</v>
      </c>
      <c r="F4">
        <v>6.3</v>
      </c>
      <c r="G4">
        <v>77.5</v>
      </c>
      <c r="H4" t="s">
        <v>916</v>
      </c>
      <c r="I4">
        <v>5.6</v>
      </c>
      <c r="J4" t="s">
        <v>917</v>
      </c>
      <c r="K4">
        <v>2.4</v>
      </c>
    </row>
    <row r="5" spans="1:11" x14ac:dyDescent="0.35">
      <c r="A5" t="s">
        <v>918</v>
      </c>
      <c r="B5">
        <v>1854204.7</v>
      </c>
      <c r="C5">
        <v>273390.3</v>
      </c>
      <c r="D5">
        <v>11874.6</v>
      </c>
      <c r="E5">
        <v>14.7</v>
      </c>
      <c r="F5">
        <v>4.3</v>
      </c>
      <c r="G5">
        <v>94.4</v>
      </c>
      <c r="H5" t="s">
        <v>723</v>
      </c>
      <c r="I5">
        <v>4.7</v>
      </c>
      <c r="J5" t="s">
        <v>919</v>
      </c>
      <c r="K5">
        <v>2.4</v>
      </c>
    </row>
    <row r="6" spans="1:11" x14ac:dyDescent="0.35">
      <c r="A6" t="s">
        <v>920</v>
      </c>
      <c r="B6">
        <v>2331954.6</v>
      </c>
      <c r="C6">
        <v>279426.8</v>
      </c>
      <c r="D6">
        <v>30541.599999999999</v>
      </c>
      <c r="E6">
        <v>12</v>
      </c>
      <c r="F6">
        <v>10.9</v>
      </c>
      <c r="G6">
        <v>85</v>
      </c>
      <c r="H6" t="s">
        <v>921</v>
      </c>
      <c r="I6">
        <v>4.3</v>
      </c>
      <c r="J6" t="s">
        <v>922</v>
      </c>
      <c r="K6">
        <v>2.2999999999999998</v>
      </c>
    </row>
    <row r="7" spans="1:11" x14ac:dyDescent="0.35">
      <c r="A7" t="s">
        <v>923</v>
      </c>
      <c r="B7">
        <v>4607405.3</v>
      </c>
      <c r="C7">
        <v>601814.9</v>
      </c>
      <c r="D7">
        <v>44382</v>
      </c>
      <c r="E7">
        <v>13.1</v>
      </c>
      <c r="F7">
        <v>7.4</v>
      </c>
      <c r="G7">
        <v>88.9</v>
      </c>
      <c r="H7" t="s">
        <v>924</v>
      </c>
      <c r="I7">
        <v>3.9</v>
      </c>
      <c r="J7" t="s">
        <v>925</v>
      </c>
      <c r="K7">
        <v>1.3</v>
      </c>
    </row>
    <row r="8" spans="1:11" x14ac:dyDescent="0.35">
      <c r="A8" t="s">
        <v>926</v>
      </c>
      <c r="B8">
        <v>1795303.4</v>
      </c>
      <c r="C8">
        <v>214133.6</v>
      </c>
      <c r="D8">
        <v>11138.8</v>
      </c>
      <c r="E8">
        <v>11.9</v>
      </c>
      <c r="F8">
        <v>5.2</v>
      </c>
      <c r="G8">
        <v>85.7</v>
      </c>
      <c r="H8" t="s">
        <v>927</v>
      </c>
      <c r="I8">
        <v>3.8</v>
      </c>
      <c r="J8" t="s">
        <v>928</v>
      </c>
      <c r="K8">
        <v>1.3</v>
      </c>
    </row>
    <row r="9" spans="1:11" x14ac:dyDescent="0.35">
      <c r="A9" t="s">
        <v>929</v>
      </c>
      <c r="B9">
        <v>1094132.6000000001</v>
      </c>
      <c r="C9">
        <v>142798.6</v>
      </c>
      <c r="D9">
        <v>8223.2000000000007</v>
      </c>
      <c r="E9">
        <v>13.1</v>
      </c>
      <c r="F9">
        <v>5.8</v>
      </c>
      <c r="G9">
        <v>61.5</v>
      </c>
      <c r="H9" t="s">
        <v>930</v>
      </c>
      <c r="I9">
        <v>3.7</v>
      </c>
      <c r="J9" t="s">
        <v>931</v>
      </c>
      <c r="K9">
        <v>1.2</v>
      </c>
    </row>
    <row r="10" spans="1:11" x14ac:dyDescent="0.35">
      <c r="H10" t="s">
        <v>932</v>
      </c>
      <c r="I10">
        <v>3.7</v>
      </c>
      <c r="J10" t="s">
        <v>933</v>
      </c>
      <c r="K10">
        <v>1.2</v>
      </c>
    </row>
    <row r="11" spans="1:11" x14ac:dyDescent="0.35">
      <c r="H11" t="s">
        <v>934</v>
      </c>
      <c r="I11">
        <v>3.6</v>
      </c>
    </row>
    <row r="12" spans="1:11" x14ac:dyDescent="0.35">
      <c r="H12" t="s">
        <v>935</v>
      </c>
      <c r="I12">
        <v>3.5</v>
      </c>
    </row>
    <row r="13" spans="1:11" x14ac:dyDescent="0.35">
      <c r="H13" t="s">
        <v>936</v>
      </c>
      <c r="I13">
        <v>3.5</v>
      </c>
    </row>
    <row r="14" spans="1:11" x14ac:dyDescent="0.35">
      <c r="H14" t="s">
        <v>937</v>
      </c>
      <c r="I14">
        <v>3.4</v>
      </c>
    </row>
    <row r="15" spans="1:11" x14ac:dyDescent="0.35">
      <c r="H15" t="s">
        <v>938</v>
      </c>
      <c r="I15">
        <v>3.4</v>
      </c>
    </row>
    <row r="16" spans="1:11" x14ac:dyDescent="0.35">
      <c r="H16" t="s">
        <v>939</v>
      </c>
      <c r="I16">
        <v>3.3</v>
      </c>
    </row>
  </sheetData>
  <pageMargins left="0.75" right="0.75" top="1" bottom="1" header="0.5" footer="0.5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7</vt:i4>
      </vt:variant>
    </vt:vector>
  </HeadingPairs>
  <TitlesOfParts>
    <vt:vector size="7" baseType="lpstr">
      <vt:lpstr>Sales list</vt:lpstr>
      <vt:lpstr>Customer-Ranking</vt:lpstr>
      <vt:lpstr>Product-Ranking</vt:lpstr>
      <vt:lpstr>Region-Ranking</vt:lpstr>
      <vt:lpstr>Lead-Employee of the Month</vt:lpstr>
      <vt:lpstr>Support-Employee of the Month</vt:lpstr>
      <vt:lpstr>Revenue Info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svante may</cp:lastModifiedBy>
  <dcterms:created xsi:type="dcterms:W3CDTF">2026-04-11T08:30:17Z</dcterms:created>
  <dcterms:modified xsi:type="dcterms:W3CDTF">2026-04-19T16:25:49Z</dcterms:modified>
</cp:coreProperties>
</file>